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mc:AlternateContent xmlns:mc="http://schemas.openxmlformats.org/markup-compatibility/2006">
    <mc:Choice Requires="x15">
      <x15ac:absPath xmlns:x15ac="http://schemas.microsoft.com/office/spreadsheetml/2010/11/ac" url="C:\Users\Admin\Desktop\ZAPYTANIA OFERTOWE 2025\ZAPYTANIE OFERTOWE STYCZEŃ-CZERWIEC 2026\"/>
    </mc:Choice>
  </mc:AlternateContent>
  <xr:revisionPtr revIDLastSave="0" documentId="13_ncr:1_{4E9D732D-AE6E-4A21-BF62-D86E97710AB5}" xr6:coauthVersionLast="47" xr6:coauthVersionMax="47" xr10:uidLastSave="{00000000-0000-0000-0000-000000000000}"/>
  <bookViews>
    <workbookView xWindow="-108" yWindow="-108" windowWidth="23256" windowHeight="12456" tabRatio="661" xr2:uid="{00000000-000D-0000-FFFF-FFFF00000000}"/>
  </bookViews>
  <sheets>
    <sheet name="Część 1 Nabiał" sheetId="1" r:id="rId1"/>
  </sheets>
  <definedNames>
    <definedName name="_xlnm.Print_Area" localSheetId="0">'Część 1 Nabiał'!$A$1:$G$52</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9" i="1" l="1"/>
  <c r="G10" i="1"/>
  <c r="G11" i="1"/>
  <c r="G12" i="1"/>
  <c r="G13" i="1"/>
  <c r="G14" i="1"/>
  <c r="G15" i="1"/>
  <c r="G16" i="1"/>
  <c r="G17" i="1"/>
  <c r="G18" i="1"/>
  <c r="G20" i="1"/>
  <c r="G9" i="1"/>
  <c r="G8" i="1"/>
  <c r="G21" i="1" l="1"/>
</calcChain>
</file>

<file path=xl/sharedStrings.xml><?xml version="1.0" encoding="utf-8"?>
<sst xmlns="http://schemas.openxmlformats.org/spreadsheetml/2006/main" count="57" uniqueCount="47">
  <si>
    <t>FORMULARZ CENOWY</t>
  </si>
  <si>
    <t>Część nr 1 – NABIAŁ</t>
  </si>
  <si>
    <t>Lp.</t>
  </si>
  <si>
    <t>Nazwa produktu</t>
  </si>
  <si>
    <t>jednostka miary</t>
  </si>
  <si>
    <t>cena jednostkowa brutto</t>
  </si>
  <si>
    <t>1.</t>
  </si>
  <si>
    <t>2.</t>
  </si>
  <si>
    <t>3.</t>
  </si>
  <si>
    <t>4.</t>
  </si>
  <si>
    <t>5.</t>
  </si>
  <si>
    <t>6.</t>
  </si>
  <si>
    <t>Wartość brutto (iloczyn kolumny 3x5)</t>
  </si>
  <si>
    <t xml:space="preserve">Zamawiający dopuszcza składanie ofert równoważnych zgodnie z art. 99 ust.5 Pzp, jednakże podane przez Zamawiającego wymagania oraz parametry określające przedmiot zamówienia są warunkami minimalnymi, których spełniania Zamawiający będzie oczekiwał. Wykonawca, który powołuje się na rozwiązania równoważne, jest zobowiązany wykazać, że oferowane przez niego rozwiązanie spełnia wymagania określone przez Zamawiającego. W takim przypadku Wykonawca załącza do oferty wykaz rozwiązań równoważnych stosownie wraz z jego opisem lub normami.  </t>
  </si>
  <si>
    <t>Wartość całkowita brutto</t>
  </si>
  <si>
    <t>Mleko, śmietana, jogurt, serek homogenizowany</t>
  </si>
  <si>
    <t>Opakowanie nieuszkodzone, z widoczną datą przydatności do spożycia brak obcych zapachów i posmaków, odpowiednio długi okres przydatności do spożycia, brak śladów pleśni i zgnicia, charakterystyczny dla danego produktu zapach i smak</t>
  </si>
  <si>
    <t>Sery podpuszczkowe dojrzewające</t>
  </si>
  <si>
    <t>WYMAGANIA DLA ASORTYMENTU:</t>
  </si>
  <si>
    <t>Mleko 2% tłuszczu 1l pasteryzowane</t>
  </si>
  <si>
    <t>Masło extra 82% 200G</t>
  </si>
  <si>
    <t xml:space="preserve">Twaróg półtłusty klinek  nie mielony </t>
  </si>
  <si>
    <t>Jogurt typu greckiego 400 g</t>
  </si>
  <si>
    <t>Serek mascarpone 500g</t>
  </si>
  <si>
    <t>Skład: śmietanka, kultury bakterii mlekowych</t>
  </si>
  <si>
    <t xml:space="preserve">Śmietana 18% tłuszczu ukwaszona 400ml    </t>
  </si>
  <si>
    <t xml:space="preserve">Jogurt naturalny gęsty 2,8% tłuszczu 380g  </t>
  </si>
  <si>
    <t>opis produktu</t>
  </si>
  <si>
    <t>Składniki: mleko, żywe kultury bakterii jogurtowych oraz L acidophilusi Bifidobacterium lactis.Wartości odżywcze 100 g produktu: E 58 kcal, T 2,8 g w tym kwasy tłuszczowe nasycone 2,0 g, W 4,9g w tym cukry 4,9g, B 3,3g, sól 0,11g</t>
  </si>
  <si>
    <t>Składniki: mleko, śmietanka, mleko zagęszczone odtłuszczone, żywe kultury bakterii jogurtowych (Streptococcus thermophilus i Lactobacillus delbrueckii subsp. bulgaricus) oraz L. acidophilus i Bifidobacterium lactis</t>
  </si>
  <si>
    <t>o zawartości cukru
Nie więcej niż 13,5 g w 100g/ml produktu. Składniki: mleko BIO, mleko zagęszczone odtłuszczone BIO, owoce, cukier trzcinowy BIO, śmietanka BIO, żywe kultury bakterii jogurtowych oraz Lactobacillus acidophilus i Bifidobacterium lactis Wartości odzywcze 100 g produktu: E 91 kcal, Tłuszcz	2,5g
w tym kwasy nasycone	1,8g
Węglowodany	13,5g
w tym cukry	12,7g
Białko	3,5g
Sól	0,10g</t>
  </si>
  <si>
    <t>o zawartości cukru
Nie więcej niż 13,5 g w 100g/ml produktuSkładniki:  twarożek odtłuszczony z  mleka pasteryzowanego BIO, śmietanka  pasteryzowana BIO, cukier trzcinowy BIO, skrobia BIO, naturalny aromat waniliowy z innymi naturalnymi aromatami. Wartości odżywcze 100 g produktu: E  95kcal
Tłuszcz	3,0g w tym kwasy nasycone	1,9g Węglowodany	10,0g
w tym cukry9,7g Białko7,1g Sól0,10g</t>
  </si>
  <si>
    <t>Serek homogenizowany waniliowy ok. 150g</t>
  </si>
  <si>
    <t xml:space="preserve">Jogurt owocowy ok 150g
</t>
  </si>
  <si>
    <t xml:space="preserve">Śmietana 18% tłuszczu UHT 500ml  </t>
  </si>
  <si>
    <t>bez karagenu</t>
  </si>
  <si>
    <t>Ilość</t>
  </si>
  <si>
    <t>Razem</t>
  </si>
  <si>
    <t>Jogurt pitny owocowy 100-125g zawierający bakterie: Streptococcus thermophilus - Lactobacillus delbrueckii subsp. bulgaricus - Bifidobacterium lactis - Lactobacillus johnsonii - Lactobacillus paracasei - Lactobacillus rhamnosus - Lactobacillus acidophilus</t>
  </si>
  <si>
    <t>Zawartość w 100 g:
Energia : 68,8-78 kcal
Białko: 2,7-2,8 g
Sól: 0,1 g
Kwasy tłuszczowe nasycone: 0,9- 1 g
Tłuszcze (ogólnie): 1,3- 1,4 g
Cukry: 11,1-12,5 g
Węglowodany:11,4- 12,7 g</t>
  </si>
  <si>
    <t>l</t>
  </si>
  <si>
    <t>szt</t>
  </si>
  <si>
    <t>Śmietanka pasteryzowana 30% tłuszczu 400g</t>
  </si>
  <si>
    <t>kg</t>
  </si>
  <si>
    <t>Ser żółty gouda plastry</t>
  </si>
  <si>
    <r>
      <t xml:space="preserve">Brak zanieczyszczeń fizycznych i uszkodzeń mechanicznych, gładka, sucha, czysta skórka, barwa bez przebarwień, jednolita w całej masie, charakterystyczny zapach i smak, konsystencja zwarta, kształt regularny, brak śladów pleśni, </t>
    </r>
    <r>
      <rPr>
        <sz val="12"/>
        <rFont val="Arial"/>
        <family val="2"/>
        <charset val="238"/>
      </rPr>
      <t>odpowiedni długi okres przydatności do spożycia</t>
    </r>
  </si>
  <si>
    <t xml:space="preserve">załącznik nr 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</si>
</sst>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name val="Arial"/>
      <family val="2"/>
      <charset val="238"/>
    </font>
    <font>
      <sz val="11"/>
      <color indexed="8"/>
      <name val="Calibri"/>
      <family val="2"/>
      <charset val="238"/>
    </font>
    <font>
      <sz val="12"/>
      <name val="Arial"/>
      <family val="2"/>
      <charset val="1"/>
    </font>
    <font>
      <b/>
      <sz val="12"/>
      <color indexed="8"/>
      <name val="Arial"/>
      <family val="2"/>
      <charset val="1"/>
    </font>
    <font>
      <b/>
      <sz val="8"/>
      <color indexed="8"/>
      <name val="Calibri"/>
      <family val="2"/>
      <charset val="238"/>
    </font>
    <font>
      <sz val="12"/>
      <name val="Arial"/>
      <family val="2"/>
      <charset val="238"/>
    </font>
    <font>
      <b/>
      <sz val="12"/>
      <color indexed="8"/>
      <name val="Arial"/>
      <family val="2"/>
    </font>
    <font>
      <b/>
      <sz val="12"/>
      <name val="Arial"/>
      <family val="2"/>
    </font>
    <font>
      <sz val="12"/>
      <name val="Arial"/>
      <family val="2"/>
    </font>
    <font>
      <sz val="12"/>
      <color indexed="8"/>
      <name val="Arial"/>
      <family val="2"/>
    </font>
    <font>
      <sz val="8"/>
      <name val="Arial"/>
      <family val="2"/>
      <charset val="238"/>
    </font>
    <font>
      <b/>
      <sz val="18"/>
      <color rgb="FF000000"/>
      <name val="Arial"/>
      <family val="2"/>
      <charset val="238"/>
    </font>
    <font>
      <sz val="12"/>
      <color indexed="8"/>
      <name val="Arial"/>
      <family val="2"/>
      <charset val="1"/>
    </font>
    <font>
      <b/>
      <sz val="10"/>
      <name val="Arial"/>
      <family val="2"/>
    </font>
    <font>
      <b/>
      <sz val="11"/>
      <color theme="1"/>
      <name val="Calibri"/>
      <family val="2"/>
      <charset val="238"/>
      <scheme val="minor"/>
    </font>
    <font>
      <sz val="8"/>
      <color rgb="FF000000"/>
      <name val="Roboto Condensed"/>
    </font>
    <font>
      <sz val="8"/>
      <color theme="1"/>
      <name val="Calibri"/>
      <family val="2"/>
      <charset val="238"/>
      <scheme val="minor"/>
    </font>
    <font>
      <b/>
      <sz val="11"/>
      <name val="Calibri"/>
      <family val="2"/>
      <charset val="238"/>
      <scheme val="minor"/>
    </font>
    <font>
      <sz val="8"/>
      <name val="Arial"/>
      <family val="2"/>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s>
  <cellStyleXfs count="4">
    <xf numFmtId="0" fontId="0" fillId="0" borderId="0"/>
    <xf numFmtId="0" fontId="1" fillId="0" borderId="0"/>
    <xf numFmtId="0" fontId="1" fillId="0" borderId="0"/>
    <xf numFmtId="0" fontId="1" fillId="0" borderId="0"/>
  </cellStyleXfs>
  <cellXfs count="36">
    <xf numFmtId="0" fontId="0" fillId="0" borderId="0" xfId="0"/>
    <xf numFmtId="0" fontId="2" fillId="0" borderId="0" xfId="0" applyFont="1"/>
    <xf numFmtId="0" fontId="3" fillId="0" borderId="0" xfId="0" applyFont="1" applyAlignment="1">
      <alignment horizontal="center"/>
    </xf>
    <xf numFmtId="0" fontId="3" fillId="0" borderId="0" xfId="0" applyFont="1"/>
    <xf numFmtId="0" fontId="4" fillId="0" borderId="0" xfId="0" applyFont="1" applyAlignment="1">
      <alignment horizontal="center" vertical="center" wrapText="1"/>
    </xf>
    <xf numFmtId="0" fontId="0" fillId="0" borderId="0" xfId="0" applyAlignment="1">
      <alignment horizontal="center"/>
    </xf>
    <xf numFmtId="0" fontId="5" fillId="0" borderId="0" xfId="0" applyFont="1"/>
    <xf numFmtId="0" fontId="5" fillId="0" borderId="0" xfId="0" applyFont="1" applyAlignment="1">
      <alignment horizontal="center"/>
    </xf>
    <xf numFmtId="0" fontId="5" fillId="0" borderId="0" xfId="0" applyFont="1" applyAlignment="1">
      <alignment vertical="center" wrapText="1"/>
    </xf>
    <xf numFmtId="0" fontId="8" fillId="0" borderId="1" xfId="0" applyFont="1" applyBorder="1" applyAlignment="1">
      <alignment horizontal="center" vertical="center" wrapText="1"/>
    </xf>
    <xf numFmtId="2" fontId="8"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9" fillId="0" borderId="0" xfId="2" applyFont="1" applyAlignment="1">
      <alignment horizontal="center" vertical="center" wrapText="1"/>
    </xf>
    <xf numFmtId="0" fontId="11" fillId="0" borderId="0" xfId="0" applyFont="1" applyAlignment="1">
      <alignment horizontal="left" vertical="center" indent="2"/>
    </xf>
    <xf numFmtId="0" fontId="12" fillId="0" borderId="1" xfId="2" applyFont="1" applyBorder="1" applyAlignment="1">
      <alignment horizontal="center" vertical="center" wrapText="1"/>
    </xf>
    <xf numFmtId="2" fontId="12" fillId="0" borderId="1" xfId="2" applyNumberFormat="1" applyFont="1" applyBorder="1" applyAlignment="1">
      <alignment horizontal="center" vertical="center" wrapText="1"/>
    </xf>
    <xf numFmtId="0" fontId="1" fillId="0" borderId="0" xfId="2"/>
    <xf numFmtId="0" fontId="12" fillId="0" borderId="0" xfId="2" applyFont="1"/>
    <xf numFmtId="0" fontId="7" fillId="0" borderId="2" xfId="0" applyFont="1" applyBorder="1" applyAlignment="1">
      <alignment vertical="center" wrapText="1"/>
    </xf>
    <xf numFmtId="0" fontId="7" fillId="0" borderId="3" xfId="0" applyFont="1" applyBorder="1" applyAlignment="1">
      <alignment vertical="center" wrapText="1"/>
    </xf>
    <xf numFmtId="0" fontId="13" fillId="0" borderId="0" xfId="0" applyFont="1"/>
    <xf numFmtId="0" fontId="12" fillId="0" borderId="0" xfId="2" applyFont="1"/>
    <xf numFmtId="0" fontId="14" fillId="0" borderId="1" xfId="0" applyFont="1" applyBorder="1" applyAlignment="1">
      <alignment wrapText="1"/>
    </xf>
    <xf numFmtId="0" fontId="14" fillId="0" borderId="1" xfId="0" applyFont="1" applyBorder="1"/>
    <xf numFmtId="0" fontId="15" fillId="0" borderId="0" xfId="0" applyFont="1" applyAlignment="1">
      <alignment wrapText="1"/>
    </xf>
    <xf numFmtId="0" fontId="7" fillId="0" borderId="0" xfId="0" applyFont="1" applyBorder="1" applyAlignment="1">
      <alignment vertical="center" wrapText="1"/>
    </xf>
    <xf numFmtId="0" fontId="3" fillId="0" borderId="1" xfId="0" applyFont="1" applyBorder="1"/>
    <xf numFmtId="0" fontId="16" fillId="0" borderId="1" xfId="0" applyFont="1" applyBorder="1" applyAlignment="1">
      <alignment wrapText="1"/>
    </xf>
    <xf numFmtId="0" fontId="17" fillId="0" borderId="1" xfId="0" applyFont="1" applyBorder="1" applyAlignment="1">
      <alignment horizontal="left" vertical="center" wrapText="1"/>
    </xf>
    <xf numFmtId="0" fontId="18" fillId="0" borderId="1" xfId="0" applyFont="1" applyBorder="1" applyAlignment="1">
      <alignment horizontal="left" vertical="center" wrapText="1"/>
    </xf>
    <xf numFmtId="0" fontId="8" fillId="0" borderId="1" xfId="0" applyFont="1" applyBorder="1" applyAlignment="1">
      <alignment horizontal="left" vertical="center" wrapText="1"/>
    </xf>
    <xf numFmtId="0" fontId="12" fillId="0" borderId="0" xfId="2" applyFont="1" applyAlignment="1">
      <alignment horizontal="right"/>
    </xf>
    <xf numFmtId="0" fontId="3" fillId="0" borderId="0" xfId="2" applyFont="1" applyAlignment="1">
      <alignment horizontal="center"/>
    </xf>
    <xf numFmtId="0" fontId="5" fillId="0" borderId="0" xfId="0" applyFont="1" applyAlignment="1">
      <alignment horizontal="left" vertical="top" wrapText="1"/>
    </xf>
    <xf numFmtId="0" fontId="12" fillId="0" borderId="0" xfId="2" applyFont="1"/>
  </cellXfs>
  <cellStyles count="4">
    <cellStyle name="Excel Built-in Normal" xfId="2" xr:uid="{00000000-0005-0000-0000-000000000000}"/>
    <cellStyle name="Excel Built-in Normal 2" xfId="3" xr:uid="{43D0A86F-9061-48AF-9DC3-FD4D935B5972}"/>
    <cellStyle name="Normalny" xfId="0" builtinId="0"/>
    <cellStyle name="Normalny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8"/>
  <sheetViews>
    <sheetView tabSelected="1" zoomScale="109" zoomScaleNormal="109" zoomScaleSheetLayoutView="109" workbookViewId="0">
      <selection activeCell="H6" sqref="H6"/>
    </sheetView>
  </sheetViews>
  <sheetFormatPr defaultColWidth="8.5546875" defaultRowHeight="13.2" x14ac:dyDescent="0.25"/>
  <cols>
    <col min="1" max="1" width="5.44140625" customWidth="1"/>
    <col min="2" max="2" width="60.88671875" customWidth="1"/>
    <col min="3" max="3" width="23.5546875" customWidth="1"/>
    <col min="4" max="4" width="10.109375" customWidth="1"/>
    <col min="5" max="5" width="13.109375" customWidth="1"/>
    <col min="6" max="6" width="18.109375" customWidth="1"/>
    <col min="7" max="7" width="13.33203125" customWidth="1"/>
    <col min="8" max="8" width="13.109375" customWidth="1"/>
  </cols>
  <sheetData>
    <row r="1" spans="1:8" s="17" customFormat="1" ht="15.6" x14ac:dyDescent="0.3">
      <c r="A1" s="18"/>
      <c r="B1" s="18"/>
      <c r="C1" s="22"/>
      <c r="D1" s="18"/>
      <c r="E1" s="18"/>
      <c r="F1" s="35"/>
      <c r="G1" s="35"/>
    </row>
    <row r="2" spans="1:8" s="17" customFormat="1" ht="15.6" x14ac:dyDescent="0.3">
      <c r="A2" s="18"/>
      <c r="B2" s="18"/>
      <c r="C2" s="22"/>
      <c r="D2" s="18"/>
      <c r="E2" s="18"/>
      <c r="F2" s="32" t="s">
        <v>46</v>
      </c>
      <c r="G2" s="32"/>
    </row>
    <row r="3" spans="1:8" s="17" customFormat="1" ht="15.6" x14ac:dyDescent="0.3">
      <c r="A3" s="33" t="s">
        <v>0</v>
      </c>
      <c r="B3" s="33"/>
      <c r="C3" s="33"/>
      <c r="D3" s="33"/>
      <c r="E3" s="33"/>
      <c r="F3" s="33"/>
      <c r="G3" s="33"/>
    </row>
    <row r="4" spans="1:8" ht="15.6" x14ac:dyDescent="0.3">
      <c r="A4" s="2"/>
      <c r="B4" s="2"/>
      <c r="C4" s="2"/>
      <c r="D4" s="1"/>
      <c r="E4" s="1"/>
      <c r="F4" s="1"/>
      <c r="G4" s="1"/>
    </row>
    <row r="5" spans="1:8" ht="15.6" x14ac:dyDescent="0.3">
      <c r="A5" s="1"/>
      <c r="B5" s="3" t="s">
        <v>1</v>
      </c>
      <c r="D5" s="1"/>
      <c r="E5" s="1"/>
      <c r="F5" s="1"/>
      <c r="G5" s="1"/>
    </row>
    <row r="6" spans="1:8" ht="78" x14ac:dyDescent="0.3">
      <c r="A6" s="11" t="s">
        <v>2</v>
      </c>
      <c r="B6" s="11" t="s">
        <v>3</v>
      </c>
      <c r="C6" s="27" t="s">
        <v>27</v>
      </c>
      <c r="D6" s="12" t="s">
        <v>36</v>
      </c>
      <c r="E6" s="12" t="s">
        <v>4</v>
      </c>
      <c r="F6" s="11" t="s">
        <v>5</v>
      </c>
      <c r="G6" s="11" t="s">
        <v>12</v>
      </c>
      <c r="H6" s="4"/>
    </row>
    <row r="7" spans="1:8" ht="16.2" customHeight="1" x14ac:dyDescent="0.25">
      <c r="A7" s="11" t="s">
        <v>6</v>
      </c>
      <c r="B7" s="11" t="s">
        <v>7</v>
      </c>
      <c r="C7" s="11"/>
      <c r="D7" s="11" t="s">
        <v>8</v>
      </c>
      <c r="E7" s="11" t="s">
        <v>9</v>
      </c>
      <c r="F7" s="11" t="s">
        <v>10</v>
      </c>
      <c r="G7" s="11" t="s">
        <v>11</v>
      </c>
      <c r="H7" s="5"/>
    </row>
    <row r="8" spans="1:8" ht="25.8" customHeight="1" x14ac:dyDescent="0.3">
      <c r="A8" s="9">
        <v>1</v>
      </c>
      <c r="B8" s="23" t="s">
        <v>19</v>
      </c>
      <c r="C8" s="23"/>
      <c r="D8" s="9">
        <v>10</v>
      </c>
      <c r="E8" s="9" t="s">
        <v>40</v>
      </c>
      <c r="F8" s="10"/>
      <c r="G8" s="10">
        <f t="shared" ref="G8:G20" si="0">D8*F8</f>
        <v>0</v>
      </c>
    </row>
    <row r="9" spans="1:8" ht="22.2" customHeight="1" x14ac:dyDescent="0.3">
      <c r="A9" s="9">
        <v>2</v>
      </c>
      <c r="B9" s="23" t="s">
        <v>42</v>
      </c>
      <c r="C9" s="23" t="s">
        <v>35</v>
      </c>
      <c r="D9" s="9">
        <v>200</v>
      </c>
      <c r="E9" s="9" t="s">
        <v>41</v>
      </c>
      <c r="F9" s="10"/>
      <c r="G9" s="10">
        <f t="shared" si="0"/>
        <v>0</v>
      </c>
    </row>
    <row r="10" spans="1:8" ht="25.2" customHeight="1" x14ac:dyDescent="0.3">
      <c r="A10" s="9">
        <v>3</v>
      </c>
      <c r="B10" s="23" t="s">
        <v>34</v>
      </c>
      <c r="C10" s="23"/>
      <c r="D10" s="9">
        <v>170</v>
      </c>
      <c r="E10" s="9" t="s">
        <v>41</v>
      </c>
      <c r="F10" s="10"/>
      <c r="G10" s="10">
        <f t="shared" si="0"/>
        <v>0</v>
      </c>
    </row>
    <row r="11" spans="1:8" ht="28.8" customHeight="1" x14ac:dyDescent="0.3">
      <c r="A11" s="9">
        <v>4</v>
      </c>
      <c r="B11" s="23" t="s">
        <v>25</v>
      </c>
      <c r="C11" s="25" t="s">
        <v>24</v>
      </c>
      <c r="D11" s="9">
        <v>450</v>
      </c>
      <c r="E11" s="9" t="s">
        <v>41</v>
      </c>
      <c r="F11" s="10"/>
      <c r="G11" s="10">
        <f t="shared" si="0"/>
        <v>0</v>
      </c>
    </row>
    <row r="12" spans="1:8" ht="23.4" customHeight="1" x14ac:dyDescent="0.3">
      <c r="A12" s="9">
        <v>5</v>
      </c>
      <c r="B12" s="24" t="s">
        <v>20</v>
      </c>
      <c r="C12" s="24"/>
      <c r="D12" s="9">
        <v>250</v>
      </c>
      <c r="E12" s="9" t="s">
        <v>41</v>
      </c>
      <c r="F12" s="10"/>
      <c r="G12" s="10">
        <f t="shared" si="0"/>
        <v>0</v>
      </c>
    </row>
    <row r="13" spans="1:8" ht="25.2" customHeight="1" x14ac:dyDescent="0.3">
      <c r="A13" s="9">
        <v>6</v>
      </c>
      <c r="B13" s="23" t="s">
        <v>21</v>
      </c>
      <c r="C13" s="23"/>
      <c r="D13" s="9">
        <v>300</v>
      </c>
      <c r="E13" s="9" t="s">
        <v>43</v>
      </c>
      <c r="F13" s="10"/>
      <c r="G13" s="10">
        <f t="shared" si="0"/>
        <v>0</v>
      </c>
    </row>
    <row r="14" spans="1:8" ht="22.8" customHeight="1" x14ac:dyDescent="0.3">
      <c r="A14" s="9">
        <v>7</v>
      </c>
      <c r="B14" s="24" t="s">
        <v>44</v>
      </c>
      <c r="C14" s="24"/>
      <c r="D14" s="9">
        <v>4</v>
      </c>
      <c r="E14" s="9" t="s">
        <v>43</v>
      </c>
      <c r="F14" s="10"/>
      <c r="G14" s="10">
        <f t="shared" si="0"/>
        <v>0</v>
      </c>
    </row>
    <row r="15" spans="1:8" ht="92.4" customHeight="1" x14ac:dyDescent="0.3">
      <c r="A15" s="9">
        <v>8</v>
      </c>
      <c r="B15" s="23" t="s">
        <v>26</v>
      </c>
      <c r="C15" s="28" t="s">
        <v>28</v>
      </c>
      <c r="D15" s="9">
        <v>120</v>
      </c>
      <c r="E15" s="9" t="s">
        <v>41</v>
      </c>
      <c r="F15" s="10"/>
      <c r="G15" s="10">
        <f t="shared" si="0"/>
        <v>0</v>
      </c>
    </row>
    <row r="16" spans="1:8" ht="81" customHeight="1" x14ac:dyDescent="0.3">
      <c r="A16" s="9">
        <v>9</v>
      </c>
      <c r="B16" s="24" t="s">
        <v>22</v>
      </c>
      <c r="C16" s="28" t="s">
        <v>29</v>
      </c>
      <c r="D16" s="9">
        <v>80</v>
      </c>
      <c r="E16" s="9" t="s">
        <v>41</v>
      </c>
      <c r="F16" s="10"/>
      <c r="G16" s="10">
        <f t="shared" si="0"/>
        <v>0</v>
      </c>
    </row>
    <row r="17" spans="1:7" ht="160.80000000000001" customHeight="1" x14ac:dyDescent="0.3">
      <c r="A17" s="9">
        <v>10</v>
      </c>
      <c r="B17" s="23" t="s">
        <v>33</v>
      </c>
      <c r="C17" s="28" t="s">
        <v>30</v>
      </c>
      <c r="D17" s="9">
        <v>1800</v>
      </c>
      <c r="E17" s="9" t="s">
        <v>41</v>
      </c>
      <c r="F17" s="10"/>
      <c r="G17" s="10">
        <f t="shared" si="0"/>
        <v>0</v>
      </c>
    </row>
    <row r="18" spans="1:7" ht="31.2" customHeight="1" x14ac:dyDescent="0.3">
      <c r="A18" s="9">
        <v>11</v>
      </c>
      <c r="B18" s="23" t="s">
        <v>23</v>
      </c>
      <c r="C18" s="23"/>
      <c r="D18" s="9">
        <v>30</v>
      </c>
      <c r="E18" s="9" t="s">
        <v>41</v>
      </c>
      <c r="F18" s="10"/>
      <c r="G18" s="10">
        <f t="shared" si="0"/>
        <v>0</v>
      </c>
    </row>
    <row r="19" spans="1:7" ht="143.4" customHeight="1" x14ac:dyDescent="0.3">
      <c r="A19" s="9">
        <v>12</v>
      </c>
      <c r="B19" s="23" t="s">
        <v>32</v>
      </c>
      <c r="C19" s="28" t="s">
        <v>31</v>
      </c>
      <c r="D19" s="9">
        <v>560</v>
      </c>
      <c r="E19" s="9" t="s">
        <v>41</v>
      </c>
      <c r="F19" s="10"/>
      <c r="G19" s="10">
        <f t="shared" si="0"/>
        <v>0</v>
      </c>
    </row>
    <row r="20" spans="1:7" ht="102.6" customHeight="1" x14ac:dyDescent="0.25">
      <c r="A20" s="9">
        <v>13</v>
      </c>
      <c r="B20" s="29" t="s">
        <v>38</v>
      </c>
      <c r="C20" s="30" t="s">
        <v>39</v>
      </c>
      <c r="D20" s="9">
        <v>800</v>
      </c>
      <c r="E20" s="9" t="s">
        <v>41</v>
      </c>
      <c r="F20" s="10"/>
      <c r="G20" s="10">
        <f t="shared" si="0"/>
        <v>0</v>
      </c>
    </row>
    <row r="21" spans="1:7" s="17" customFormat="1" ht="48" customHeight="1" x14ac:dyDescent="0.3">
      <c r="A21" s="13"/>
      <c r="B21" s="14"/>
      <c r="C21" s="14"/>
      <c r="D21" s="15" t="s">
        <v>37</v>
      </c>
      <c r="E21" s="15"/>
      <c r="F21" s="16" t="s">
        <v>14</v>
      </c>
      <c r="G21" s="16">
        <f>SUM(G8:G20)</f>
        <v>0</v>
      </c>
    </row>
    <row r="22" spans="1:7" ht="15" x14ac:dyDescent="0.25">
      <c r="A22" s="7"/>
      <c r="B22" s="8"/>
      <c r="C22" s="8"/>
      <c r="D22" s="6"/>
      <c r="E22" s="6"/>
    </row>
    <row r="23" spans="1:7" ht="99" customHeight="1" x14ac:dyDescent="0.25">
      <c r="A23" s="34" t="s">
        <v>13</v>
      </c>
      <c r="B23" s="34"/>
      <c r="C23" s="34"/>
      <c r="D23" s="34"/>
      <c r="E23" s="34"/>
      <c r="F23" s="34"/>
      <c r="G23" s="34"/>
    </row>
    <row r="24" spans="1:7" ht="15.6" thickBot="1" x14ac:dyDescent="0.3">
      <c r="A24" s="7"/>
      <c r="B24" s="21" t="s">
        <v>18</v>
      </c>
      <c r="C24" s="21"/>
      <c r="D24" s="6"/>
      <c r="E24" s="6"/>
    </row>
    <row r="25" spans="1:7" ht="98.25" customHeight="1" thickBot="1" x14ac:dyDescent="0.3">
      <c r="A25" s="7"/>
      <c r="B25" s="19" t="s">
        <v>15</v>
      </c>
      <c r="C25" s="26"/>
      <c r="D25" s="31" t="s">
        <v>16</v>
      </c>
      <c r="E25" s="31"/>
      <c r="F25" s="31"/>
      <c r="G25" s="31"/>
    </row>
    <row r="26" spans="1:7" ht="98.25" customHeight="1" thickBot="1" x14ac:dyDescent="0.3">
      <c r="A26" s="6"/>
      <c r="B26" s="20" t="s">
        <v>17</v>
      </c>
      <c r="C26" s="26"/>
      <c r="D26" s="31" t="s">
        <v>45</v>
      </c>
      <c r="E26" s="31"/>
      <c r="F26" s="31"/>
      <c r="G26" s="31"/>
    </row>
    <row r="27" spans="1:7" ht="15" x14ac:dyDescent="0.25">
      <c r="A27" s="6"/>
      <c r="B27" s="6"/>
      <c r="C27" s="6"/>
      <c r="D27" s="6"/>
      <c r="E27" s="6"/>
      <c r="G27" s="6"/>
    </row>
    <row r="28" spans="1:7" ht="15" x14ac:dyDescent="0.25">
      <c r="A28" s="6"/>
      <c r="D28" s="6"/>
      <c r="E28" s="6"/>
      <c r="G28" s="6"/>
    </row>
  </sheetData>
  <sheetProtection selectLockedCells="1" selectUnlockedCells="1"/>
  <mergeCells count="6">
    <mergeCell ref="D26:G26"/>
    <mergeCell ref="F2:G2"/>
    <mergeCell ref="A3:G3"/>
    <mergeCell ref="A23:G23"/>
    <mergeCell ref="F1:G1"/>
    <mergeCell ref="D25:G25"/>
  </mergeCells>
  <phoneticPr fontId="10" type="noConversion"/>
  <pageMargins left="0.7" right="0.7" top="0.75" bottom="0.75" header="0.51180555555555551" footer="0.51180555555555551"/>
  <pageSetup paperSize="9" scale="60" firstPageNumber="0" orientation="portrait" horizontalDpi="300" verticalDpi="300" r:id="rId1"/>
  <headerFooter alignWithMargins="0"/>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Część 1 Nabiał</vt:lpstr>
      <vt:lpstr>'Część 1 Nabiał'!Obszar_wydruku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Rafal Zalewski</dc:creator>
  <cp:lastModifiedBy>Admin</cp:lastModifiedBy>
  <cp:lastPrinted>2025-12-15T10:55:03Z</cp:lastPrinted>
  <dcterms:created xsi:type="dcterms:W3CDTF">2021-11-27T19:56:00Z</dcterms:created>
  <dcterms:modified xsi:type="dcterms:W3CDTF">2025-12-16T07:35:20Z</dcterms:modified>
</cp:coreProperties>
</file>