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mc:AlternateContent xmlns:mc="http://schemas.openxmlformats.org/markup-compatibility/2006">
    <mc:Choice Requires="x15">
      <x15ac:absPath xmlns:x15ac="http://schemas.microsoft.com/office/spreadsheetml/2010/11/ac" url="C:\Users\Admin\Desktop\ZAPYTANIA OFERTOWE 2025\ZAPYTANIE OFERTOWE WRZESIEŃ -GRUDZIEŃ 2026\"/>
    </mc:Choice>
  </mc:AlternateContent>
  <xr:revisionPtr revIDLastSave="0" documentId="13_ncr:1_{82A53447-065E-4937-BFD8-27CFBD1176FD}" xr6:coauthVersionLast="47" xr6:coauthVersionMax="47" xr10:uidLastSave="{00000000-0000-0000-0000-000000000000}"/>
  <bookViews>
    <workbookView xWindow="-108" yWindow="-108" windowWidth="23256" windowHeight="12456" tabRatio="661" xr2:uid="{00000000-000D-0000-FFFF-FFFF00000000}"/>
  </bookViews>
  <sheets>
    <sheet name="Część 1 Nabiał" sheetId="1" r:id="rId1"/>
  </sheets>
  <definedNames>
    <definedName name="_xlnm.Print_Area" localSheetId="0">'Część 1 Nabiał'!$A$1:$G$54</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9" i="1" l="1"/>
  <c r="G10" i="1"/>
  <c r="G11" i="1"/>
  <c r="G12" i="1"/>
  <c r="G13" i="1"/>
  <c r="G14" i="1"/>
  <c r="G15" i="1"/>
  <c r="G16" i="1"/>
  <c r="G17" i="1"/>
  <c r="G18" i="1"/>
  <c r="G9" i="1"/>
  <c r="G8" i="1"/>
  <c r="G22" i="1" l="1"/>
</calcChain>
</file>

<file path=xl/sharedStrings.xml><?xml version="1.0" encoding="utf-8"?>
<sst xmlns="http://schemas.openxmlformats.org/spreadsheetml/2006/main" count="63" uniqueCount="51">
  <si>
    <t>FORMULARZ CENOWY</t>
  </si>
  <si>
    <t>Część nr 1 – NABIAŁ</t>
  </si>
  <si>
    <t>Lp.</t>
  </si>
  <si>
    <t>Nazwa produktu</t>
  </si>
  <si>
    <t>jednostka miary</t>
  </si>
  <si>
    <t>cena jednostkowa brutto</t>
  </si>
  <si>
    <t>1.</t>
  </si>
  <si>
    <t>2.</t>
  </si>
  <si>
    <t>3.</t>
  </si>
  <si>
    <t>4.</t>
  </si>
  <si>
    <t>5.</t>
  </si>
  <si>
    <t>6.</t>
  </si>
  <si>
    <t>Wartość brutto (iloczyn kolumny 3x5)</t>
  </si>
  <si>
    <t xml:space="preserve">Zamawiający dopuszcza składanie ofert równoważnych zgodnie z art. 99 ust.5 Pzp, jednakże podane przez Zamawiającego wymagania oraz parametry określające przedmiot zamówienia są warunkami minimalnymi, których spełniania Zamawiający będzie oczekiwał. Wykonawca, który powołuje się na rozwiązania równoważne, jest zobowiązany wykazać, że oferowane przez niego rozwiązanie spełnia wymagania określone przez Zamawiającego. W takim przypadku Wykonawca załącza do oferty wykaz rozwiązań równoważnych stosownie wraz z jego opisem lub normami.  </t>
  </si>
  <si>
    <t>Wartość całkowita brutto</t>
  </si>
  <si>
    <t>Mleko, śmietana, jogurt, serek homogenizowany</t>
  </si>
  <si>
    <t>Opakowanie nieuszkodzone, z widoczną datą przydatności do spożycia brak obcych zapachów i posmaków, odpowiednio długi okres przydatności do spożycia, brak śladów pleśni i zgnicia, charakterystyczny dla danego produktu zapach i smak</t>
  </si>
  <si>
    <t>Sery podpuszczkowe dojrzewające</t>
  </si>
  <si>
    <t>WYMAGANIA DLA ASORTYMENTU:</t>
  </si>
  <si>
    <t>Mleko 2% tłuszczu 1l pasteryzowane</t>
  </si>
  <si>
    <t>Masło extra 82% 200G</t>
  </si>
  <si>
    <t xml:space="preserve">Twaróg półtłusty klinek  nie mielony </t>
  </si>
  <si>
    <t>Jogurt typu greckiego 400 g</t>
  </si>
  <si>
    <t>Serek mascarpone 500g</t>
  </si>
  <si>
    <t>Skład: śmietanka, kultury bakterii mlekowych</t>
  </si>
  <si>
    <t xml:space="preserve">Śmietana 18% tłuszczu ukwaszona 400ml    </t>
  </si>
  <si>
    <t xml:space="preserve">Jogurt naturalny gęsty 2,8% tłuszczu 380g  </t>
  </si>
  <si>
    <t>opis produktu</t>
  </si>
  <si>
    <t>Serek homogenizowany waniliowy ok. 150g</t>
  </si>
  <si>
    <t xml:space="preserve">Jogurt owocowy ok 150g
</t>
  </si>
  <si>
    <t xml:space="preserve">Śmietana 18% tłuszczu UHT 500ml  </t>
  </si>
  <si>
    <t>bez karagenu</t>
  </si>
  <si>
    <t>Ilość</t>
  </si>
  <si>
    <t>Razem</t>
  </si>
  <si>
    <t>l</t>
  </si>
  <si>
    <t>szt</t>
  </si>
  <si>
    <t>Śmietanka pasteryzowana 30% tłuszczu 400g</t>
  </si>
  <si>
    <t>kg</t>
  </si>
  <si>
    <t>Ser żółty gouda plastry</t>
  </si>
  <si>
    <t xml:space="preserve">załącznik nr 2 </t>
  </si>
  <si>
    <r>
      <t>Składniki: mleko, żywe kultury bakterii jogurtowych oraz L acidophilusi Bifidobacterium lactis.</t>
    </r>
    <r>
      <rPr>
        <b/>
        <sz val="8"/>
        <color theme="1"/>
        <rFont val="Calibri"/>
        <family val="2"/>
        <charset val="238"/>
        <scheme val="minor"/>
      </rPr>
      <t>Dozwolona zawartość maksymalnie 10 g cukrów w 100 ml produktu gotowego do spożycia, dozwolona zawartość wyłącznie naturalnych składników.</t>
    </r>
  </si>
  <si>
    <r>
      <t>Składniki: mleko, śmietanka, mleko zagęszczone odtłuszczone, żywe kultury bakterii jogurtowych (Streptococcus thermophilus i Lactobacillus delbrueckii subsp. bulgaricus) oraz L. acidophilus i Bifidobacterium lactis.</t>
    </r>
    <r>
      <rPr>
        <b/>
        <sz val="8"/>
        <color theme="1"/>
        <rFont val="Calibri"/>
        <family val="2"/>
        <charset val="238"/>
        <scheme val="minor"/>
      </rPr>
      <t>Dozwolona zawartość maksymalnie 10 g cukrów w 100 ml produktu gotowego do spożycia, dozwolona zawartość wyłącznie naturalnych składników.</t>
    </r>
  </si>
  <si>
    <t>Dozwolona zawartość maksymalnie 10 g cukrów w 100 ml produktu gotowego do spożycia, dozwolona zawartość wyłącznie naturalnych składników.</t>
  </si>
  <si>
    <t xml:space="preserve">Jogurt pitny owocowy  typu islandzkiego około250g- 360g </t>
  </si>
  <si>
    <t>bez skrobi modyfikowanej, sztucznych aromatów i barwników. Opakowanie: kubek plastikowy zamknięty platynką. Cechy dyskwalifikujące: obce posmaki, zapachy, zmiana barwy, jej niejednolitość, rozwarstwienie, objawy pleśnienia, fermentacji, jełczenia, psucia, uszkodzenia mechaniczne, zabrudzenia.Dozwolona zawartość maksymalnie 10 g cukrów w 100 ml produktu gotowego do spożycia, dozwolona zawartość wyłącznie naturalnych składników.</t>
  </si>
  <si>
    <t xml:space="preserve">Jogurt owocowy z ziarnami zbóż
</t>
  </si>
  <si>
    <t>Brak zanieczyszczeń fizycznych i uszkodzeń mechanicznych, gładka, sucha, czysta skórka, barwa bez przebarwień, jednolita w całej masie, charakterystyczny zapach i smak, konsystencja zwarta, kształt regularny, brak śladów pleśni, odpowiedni długi okres przydatności do spożycia</t>
  </si>
  <si>
    <r>
      <t>rożne smaki (w opak. 110 - 150 gram). Opakowanie: kubek z tworzywa polietylowego, zamknięty platynką, smak i zapach łagodny, czysty, charakterystyczny dla dodanego owocu, bez obcych posmaków i zapachów. Zawartość owoców minimum 15%.Konsystencja jednolita, gęsta z widocznymi kawałkami użytych owoców, bez grudek, kremowa. Termin przydatności do spożycia 20 dni od daty dostawy.</t>
    </r>
    <r>
      <rPr>
        <b/>
        <sz val="8"/>
        <color theme="1"/>
        <rFont val="Calibri"/>
        <family val="2"/>
        <charset val="238"/>
        <scheme val="minor"/>
      </rPr>
      <t>Dozwolona zawartość maksymalnie 10 g cukrów w 100 ml produktu gotowego do spożycia, dozwolona zawartość wyłącznie naturalnych składników.</t>
    </r>
  </si>
  <si>
    <r>
      <t>rożne smaki (w opak. 150 - 250 gram) min. 2 rodzaje ziaren (jęczmień, owies). Opakowanie: kubek plastikowy zamknięty platynką, smak i zapach łagodny, czysty, charakterystyczny dla danego owocu, bez obcych posmaków i zapachów. Konsystencja jednolita, gęsta z widocznymi kawałkami owoców oraz ziaren. Zawartość owoców 8-15%. Zawartość ziaren 5-12%.   Termin przydatności do spożycia 30 dni od daty dostawy.</t>
    </r>
    <r>
      <rPr>
        <b/>
        <sz val="8"/>
        <color theme="1"/>
        <rFont val="Calibri"/>
        <family val="2"/>
        <charset val="238"/>
        <scheme val="minor"/>
      </rPr>
      <t>Dozwolona zawartość maksymalnie 10 g cukrów w 100 ml produktu gotowego do spożycia, dozwolona zawartość wyłącznie naturalnych składników.</t>
    </r>
  </si>
  <si>
    <t xml:space="preserve">                                                                                                                               ….......................                              …...............................</t>
  </si>
  <si>
    <t>Pieczęć i podpis Wykonawcy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</si>
</sst>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family val="2"/>
      <charset val="238"/>
    </font>
    <font>
      <sz val="11"/>
      <color indexed="8"/>
      <name val="Calibri"/>
      <family val="2"/>
      <charset val="238"/>
    </font>
    <font>
      <sz val="12"/>
      <name val="Arial"/>
      <family val="2"/>
      <charset val="1"/>
    </font>
    <font>
      <b/>
      <sz val="12"/>
      <color indexed="8"/>
      <name val="Arial"/>
      <family val="2"/>
      <charset val="1"/>
    </font>
    <font>
      <b/>
      <sz val="8"/>
      <color indexed="8"/>
      <name val="Calibri"/>
      <family val="2"/>
      <charset val="238"/>
    </font>
    <font>
      <sz val="12"/>
      <name val="Arial"/>
      <family val="2"/>
      <charset val="238"/>
    </font>
    <font>
      <b/>
      <sz val="12"/>
      <color indexed="8"/>
      <name val="Arial"/>
      <family val="2"/>
    </font>
    <font>
      <b/>
      <sz val="12"/>
      <name val="Arial"/>
      <family val="2"/>
    </font>
    <font>
      <sz val="12"/>
      <name val="Arial"/>
      <family val="2"/>
    </font>
    <font>
      <sz val="12"/>
      <color indexed="8"/>
      <name val="Arial"/>
      <family val="2"/>
    </font>
    <font>
      <sz val="8"/>
      <name val="Arial"/>
      <family val="2"/>
      <charset val="238"/>
    </font>
    <font>
      <b/>
      <sz val="18"/>
      <color rgb="FF000000"/>
      <name val="Arial"/>
      <family val="2"/>
      <charset val="238"/>
    </font>
    <font>
      <sz val="12"/>
      <color indexed="8"/>
      <name val="Arial"/>
      <family val="2"/>
      <charset val="1"/>
    </font>
    <font>
      <b/>
      <sz val="10"/>
      <name val="Arial"/>
      <family val="2"/>
    </font>
    <font>
      <b/>
      <sz val="11"/>
      <color theme="1"/>
      <name val="Calibri"/>
      <family val="2"/>
      <charset val="238"/>
      <scheme val="minor"/>
    </font>
    <font>
      <sz val="8"/>
      <color theme="1"/>
      <name val="Calibri"/>
      <family val="2"/>
      <charset val="238"/>
      <scheme val="minor"/>
    </font>
    <font>
      <b/>
      <sz val="11"/>
      <name val="Calibri"/>
      <family val="2"/>
      <charset val="238"/>
      <scheme val="minor"/>
    </font>
    <font>
      <b/>
      <sz val="8"/>
      <color theme="1"/>
      <name val="Calibri"/>
      <family val="2"/>
      <charset val="238"/>
      <scheme val="minor"/>
    </font>
    <font>
      <b/>
      <sz val="9"/>
      <color rgb="FF000000"/>
      <name val="Arial"/>
      <family val="2"/>
      <charset val="238"/>
    </font>
    <font>
      <sz val="8"/>
      <name val="Calibri"/>
      <family val="2"/>
      <charset val="238"/>
      <scheme val="minor"/>
    </font>
    <font>
      <b/>
      <sz val="12"/>
      <name val="Arial"/>
      <family val="2"/>
      <charset val="238"/>
    </font>
    <font>
      <sz val="8"/>
      <color rgb="FF000000"/>
      <name val="Calibri"/>
      <family val="2"/>
      <charset val="23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1" fillId="0" borderId="0"/>
    <xf numFmtId="0" fontId="1" fillId="0" borderId="0"/>
  </cellStyleXfs>
  <cellXfs count="39">
    <xf numFmtId="0" fontId="0" fillId="0" borderId="0" xfId="0"/>
    <xf numFmtId="0" fontId="2" fillId="0" borderId="0" xfId="0" applyFont="1"/>
    <xf numFmtId="0" fontId="3" fillId="0" borderId="0" xfId="0" applyFont="1" applyAlignment="1">
      <alignment horizontal="center"/>
    </xf>
    <xf numFmtId="0" fontId="3" fillId="0" borderId="0" xfId="0" applyFont="1"/>
    <xf numFmtId="0" fontId="4" fillId="0" borderId="0" xfId="0" applyFont="1" applyAlignment="1">
      <alignment horizontal="center" vertical="center" wrapText="1"/>
    </xf>
    <xf numFmtId="0" fontId="0" fillId="0" borderId="0" xfId="0" applyAlignment="1">
      <alignment horizontal="center"/>
    </xf>
    <xf numFmtId="0" fontId="5" fillId="0" borderId="0" xfId="0" applyFont="1"/>
    <xf numFmtId="0" fontId="5" fillId="0" borderId="0" xfId="0" applyFont="1" applyAlignment="1">
      <alignment horizontal="center"/>
    </xf>
    <xf numFmtId="0" fontId="8" fillId="0" borderId="1" xfId="0" applyFont="1" applyBorder="1" applyAlignment="1">
      <alignment horizontal="center" vertical="center" wrapText="1"/>
    </xf>
    <xf numFmtId="2" fontId="8"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9" fillId="0" borderId="0" xfId="2" applyFont="1" applyAlignment="1">
      <alignment horizontal="center" vertical="center" wrapText="1"/>
    </xf>
    <xf numFmtId="0" fontId="11" fillId="0" borderId="0" xfId="0" applyFont="1" applyAlignment="1">
      <alignment horizontal="left" vertical="center" indent="2"/>
    </xf>
    <xf numFmtId="0" fontId="12" fillId="0" borderId="1" xfId="2" applyFont="1" applyBorder="1" applyAlignment="1">
      <alignment horizontal="center" vertical="center" wrapText="1"/>
    </xf>
    <xf numFmtId="2" fontId="12" fillId="0" borderId="1" xfId="2" applyNumberFormat="1" applyFont="1" applyBorder="1" applyAlignment="1">
      <alignment horizontal="center" vertical="center" wrapText="1"/>
    </xf>
    <xf numFmtId="0" fontId="1" fillId="0" borderId="0" xfId="2"/>
    <xf numFmtId="0" fontId="12" fillId="0" borderId="0" xfId="2" applyFont="1"/>
    <xf numFmtId="0" fontId="13" fillId="0" borderId="0" xfId="0" applyFont="1"/>
    <xf numFmtId="0" fontId="12" fillId="0" borderId="0" xfId="2" applyFont="1"/>
    <xf numFmtId="0" fontId="14" fillId="0" borderId="1" xfId="0" applyFont="1" applyBorder="1" applyAlignment="1">
      <alignment wrapText="1"/>
    </xf>
    <xf numFmtId="0" fontId="14" fillId="0" borderId="1" xfId="0" applyFont="1" applyBorder="1"/>
    <xf numFmtId="0" fontId="3" fillId="0" borderId="1" xfId="0" applyFont="1" applyBorder="1"/>
    <xf numFmtId="0" fontId="15" fillId="0" borderId="1" xfId="0" applyFont="1" applyBorder="1" applyAlignment="1">
      <alignment wrapText="1"/>
    </xf>
    <xf numFmtId="0" fontId="16" fillId="0" borderId="1" xfId="0" applyFont="1" applyBorder="1" applyAlignment="1">
      <alignment horizontal="left" vertical="center" wrapText="1"/>
    </xf>
    <xf numFmtId="0" fontId="17" fillId="0" borderId="1" xfId="0" applyFont="1" applyBorder="1" applyAlignment="1">
      <alignment wrapText="1"/>
    </xf>
    <xf numFmtId="0" fontId="18" fillId="0" borderId="0" xfId="0" applyFont="1" applyAlignment="1">
      <alignment horizontal="left" vertical="center" indent="2"/>
    </xf>
    <xf numFmtId="0" fontId="19" fillId="0" borderId="1" xfId="0" applyFont="1" applyBorder="1" applyAlignment="1">
      <alignment horizontal="left" vertical="center" wrapText="1"/>
    </xf>
    <xf numFmtId="0" fontId="20" fillId="0" borderId="1" xfId="0" applyFont="1" applyBorder="1" applyAlignment="1">
      <alignment vertical="center" wrapText="1"/>
    </xf>
    <xf numFmtId="0" fontId="21" fillId="0" borderId="0" xfId="0" applyFont="1" applyAlignment="1">
      <alignment wrapText="1"/>
    </xf>
    <xf numFmtId="0" fontId="5" fillId="0" borderId="0" xfId="0" applyFont="1" applyAlignment="1">
      <alignment horizontal="center"/>
    </xf>
    <xf numFmtId="0" fontId="20" fillId="0" borderId="1" xfId="0" applyFont="1" applyBorder="1" applyAlignment="1">
      <alignment horizontal="left" vertical="center" wrapText="1"/>
    </xf>
    <xf numFmtId="0" fontId="12" fillId="0" borderId="0" xfId="2" applyFont="1" applyAlignment="1">
      <alignment horizontal="right"/>
    </xf>
    <xf numFmtId="0" fontId="3" fillId="0" borderId="0" xfId="2" applyFont="1" applyAlignment="1">
      <alignment horizontal="center"/>
    </xf>
    <xf numFmtId="0" fontId="5" fillId="0" borderId="0" xfId="0" applyFont="1" applyAlignment="1">
      <alignment horizontal="left" vertical="top" wrapText="1"/>
    </xf>
    <xf numFmtId="0" fontId="12" fillId="0" borderId="0" xfId="2" applyFont="1"/>
    <xf numFmtId="0" fontId="5" fillId="0" borderId="0" xfId="0" applyFont="1" applyAlignment="1">
      <alignment horizontal="center"/>
    </xf>
    <xf numFmtId="0" fontId="5" fillId="0" borderId="0" xfId="0" applyFont="1" applyAlignment="1">
      <alignment horizontal="center" vertical="top"/>
    </xf>
    <xf numFmtId="0" fontId="0" fillId="0" borderId="0" xfId="0" applyFont="1" applyAlignment="1">
      <alignment horizontal="center" vertical="top"/>
    </xf>
  </cellXfs>
  <cellStyles count="4">
    <cellStyle name="Excel Built-in Normal" xfId="2" xr:uid="{00000000-0005-0000-0000-000000000000}"/>
    <cellStyle name="Excel Built-in Normal 2" xfId="3" xr:uid="{43D0A86F-9061-48AF-9DC3-FD4D935B5972}"/>
    <cellStyle name="Normalny" xfId="0" builtinId="0"/>
    <cellStyle name="Normalny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0"/>
  <sheetViews>
    <sheetView tabSelected="1" zoomScale="109" zoomScaleNormal="109" zoomScaleSheetLayoutView="109" workbookViewId="0">
      <selection activeCell="A23" sqref="A23:G23"/>
    </sheetView>
  </sheetViews>
  <sheetFormatPr defaultColWidth="8.5546875" defaultRowHeight="13.2" x14ac:dyDescent="0.25"/>
  <cols>
    <col min="1" max="1" width="5.44140625" customWidth="1"/>
    <col min="2" max="2" width="60.88671875" customWidth="1"/>
    <col min="3" max="3" width="23.5546875" customWidth="1"/>
    <col min="4" max="4" width="10.109375" customWidth="1"/>
    <col min="5" max="5" width="13.109375" customWidth="1"/>
    <col min="6" max="6" width="18.109375" customWidth="1"/>
    <col min="7" max="7" width="13.33203125" customWidth="1"/>
    <col min="8" max="8" width="13.109375" customWidth="1"/>
  </cols>
  <sheetData>
    <row r="1" spans="1:8" s="16" customFormat="1" ht="15.6" x14ac:dyDescent="0.3">
      <c r="A1" s="17"/>
      <c r="B1" s="17"/>
      <c r="C1" s="19"/>
      <c r="D1" s="17"/>
      <c r="E1" s="17"/>
      <c r="F1" s="35"/>
      <c r="G1" s="35"/>
    </row>
    <row r="2" spans="1:8" s="16" customFormat="1" ht="15.6" x14ac:dyDescent="0.3">
      <c r="A2" s="17"/>
      <c r="B2" s="17"/>
      <c r="C2" s="19"/>
      <c r="D2" s="17"/>
      <c r="E2" s="17"/>
      <c r="F2" s="32" t="s">
        <v>39</v>
      </c>
      <c r="G2" s="32"/>
    </row>
    <row r="3" spans="1:8" s="16" customFormat="1" ht="15.6" x14ac:dyDescent="0.3">
      <c r="A3" s="33" t="s">
        <v>0</v>
      </c>
      <c r="B3" s="33"/>
      <c r="C3" s="33"/>
      <c r="D3" s="33"/>
      <c r="E3" s="33"/>
      <c r="F3" s="33"/>
      <c r="G3" s="33"/>
    </row>
    <row r="4" spans="1:8" ht="15.6" x14ac:dyDescent="0.3">
      <c r="A4" s="2"/>
      <c r="B4" s="2"/>
      <c r="C4" s="2"/>
      <c r="D4" s="1"/>
      <c r="E4" s="1"/>
      <c r="F4" s="1"/>
      <c r="G4" s="1"/>
    </row>
    <row r="5" spans="1:8" ht="15.6" x14ac:dyDescent="0.3">
      <c r="A5" s="1"/>
      <c r="B5" s="3" t="s">
        <v>1</v>
      </c>
      <c r="D5" s="1"/>
      <c r="E5" s="1"/>
      <c r="F5" s="1"/>
      <c r="G5" s="1"/>
    </row>
    <row r="6" spans="1:8" ht="78" x14ac:dyDescent="0.3">
      <c r="A6" s="10" t="s">
        <v>2</v>
      </c>
      <c r="B6" s="10" t="s">
        <v>3</v>
      </c>
      <c r="C6" s="22" t="s">
        <v>27</v>
      </c>
      <c r="D6" s="11" t="s">
        <v>32</v>
      </c>
      <c r="E6" s="11" t="s">
        <v>4</v>
      </c>
      <c r="F6" s="10" t="s">
        <v>5</v>
      </c>
      <c r="G6" s="10" t="s">
        <v>12</v>
      </c>
      <c r="H6" s="4"/>
    </row>
    <row r="7" spans="1:8" ht="16.2" customHeight="1" x14ac:dyDescent="0.25">
      <c r="A7" s="10" t="s">
        <v>6</v>
      </c>
      <c r="B7" s="10" t="s">
        <v>7</v>
      </c>
      <c r="C7" s="10"/>
      <c r="D7" s="10" t="s">
        <v>8</v>
      </c>
      <c r="E7" s="10" t="s">
        <v>9</v>
      </c>
      <c r="F7" s="10" t="s">
        <v>10</v>
      </c>
      <c r="G7" s="10" t="s">
        <v>11</v>
      </c>
      <c r="H7" s="5"/>
    </row>
    <row r="8" spans="1:8" ht="25.8" customHeight="1" x14ac:dyDescent="0.3">
      <c r="A8" s="8">
        <v>1</v>
      </c>
      <c r="B8" s="20" t="s">
        <v>19</v>
      </c>
      <c r="C8" s="20"/>
      <c r="D8" s="8">
        <v>10</v>
      </c>
      <c r="E8" s="8" t="s">
        <v>34</v>
      </c>
      <c r="F8" s="9"/>
      <c r="G8" s="9">
        <f t="shared" ref="G8:G19" si="0">D8*F8</f>
        <v>0</v>
      </c>
    </row>
    <row r="9" spans="1:8" ht="22.2" customHeight="1" x14ac:dyDescent="0.3">
      <c r="A9" s="8">
        <v>2</v>
      </c>
      <c r="B9" s="20" t="s">
        <v>36</v>
      </c>
      <c r="C9" s="20" t="s">
        <v>31</v>
      </c>
      <c r="D9" s="8">
        <v>100</v>
      </c>
      <c r="E9" s="8" t="s">
        <v>35</v>
      </c>
      <c r="F9" s="9"/>
      <c r="G9" s="9">
        <f t="shared" si="0"/>
        <v>0</v>
      </c>
    </row>
    <row r="10" spans="1:8" ht="25.2" customHeight="1" x14ac:dyDescent="0.3">
      <c r="A10" s="8">
        <v>3</v>
      </c>
      <c r="B10" s="20" t="s">
        <v>30</v>
      </c>
      <c r="C10" s="20"/>
      <c r="D10" s="8">
        <v>150</v>
      </c>
      <c r="E10" s="8" t="s">
        <v>35</v>
      </c>
      <c r="F10" s="9"/>
      <c r="G10" s="9">
        <f t="shared" si="0"/>
        <v>0</v>
      </c>
    </row>
    <row r="11" spans="1:8" ht="28.8" customHeight="1" x14ac:dyDescent="0.3">
      <c r="A11" s="8">
        <v>4</v>
      </c>
      <c r="B11" s="20" t="s">
        <v>25</v>
      </c>
      <c r="C11" s="29" t="s">
        <v>24</v>
      </c>
      <c r="D11" s="8">
        <v>250</v>
      </c>
      <c r="E11" s="8" t="s">
        <v>35</v>
      </c>
      <c r="F11" s="9"/>
      <c r="G11" s="9">
        <f t="shared" si="0"/>
        <v>0</v>
      </c>
    </row>
    <row r="12" spans="1:8" ht="23.4" customHeight="1" x14ac:dyDescent="0.3">
      <c r="A12" s="8">
        <v>5</v>
      </c>
      <c r="B12" s="21" t="s">
        <v>20</v>
      </c>
      <c r="C12" s="21"/>
      <c r="D12" s="8">
        <v>160</v>
      </c>
      <c r="E12" s="8" t="s">
        <v>35</v>
      </c>
      <c r="F12" s="9"/>
      <c r="G12" s="9">
        <f t="shared" si="0"/>
        <v>0</v>
      </c>
    </row>
    <row r="13" spans="1:8" ht="25.2" customHeight="1" x14ac:dyDescent="0.3">
      <c r="A13" s="8">
        <v>6</v>
      </c>
      <c r="B13" s="20" t="s">
        <v>21</v>
      </c>
      <c r="C13" s="20"/>
      <c r="D13" s="8">
        <v>280</v>
      </c>
      <c r="E13" s="8" t="s">
        <v>37</v>
      </c>
      <c r="F13" s="9"/>
      <c r="G13" s="9">
        <f t="shared" si="0"/>
        <v>0</v>
      </c>
    </row>
    <row r="14" spans="1:8" ht="22.8" customHeight="1" x14ac:dyDescent="0.3">
      <c r="A14" s="8">
        <v>7</v>
      </c>
      <c r="B14" s="21" t="s">
        <v>38</v>
      </c>
      <c r="C14" s="21"/>
      <c r="D14" s="8">
        <v>2</v>
      </c>
      <c r="E14" s="8" t="s">
        <v>37</v>
      </c>
      <c r="F14" s="9"/>
      <c r="G14" s="9">
        <f t="shared" si="0"/>
        <v>0</v>
      </c>
    </row>
    <row r="15" spans="1:8" ht="85.8" customHeight="1" x14ac:dyDescent="0.3">
      <c r="A15" s="8">
        <v>8</v>
      </c>
      <c r="B15" s="20" t="s">
        <v>26</v>
      </c>
      <c r="C15" s="23" t="s">
        <v>40</v>
      </c>
      <c r="D15" s="8">
        <v>150</v>
      </c>
      <c r="E15" s="8" t="s">
        <v>35</v>
      </c>
      <c r="F15" s="9"/>
      <c r="G15" s="9">
        <f t="shared" si="0"/>
        <v>0</v>
      </c>
    </row>
    <row r="16" spans="1:8" ht="128.4" customHeight="1" x14ac:dyDescent="0.3">
      <c r="A16" s="8">
        <v>9</v>
      </c>
      <c r="B16" s="21" t="s">
        <v>22</v>
      </c>
      <c r="C16" s="23" t="s">
        <v>41</v>
      </c>
      <c r="D16" s="8">
        <v>170</v>
      </c>
      <c r="E16" s="8" t="s">
        <v>35</v>
      </c>
      <c r="F16" s="9"/>
      <c r="G16" s="9">
        <f t="shared" si="0"/>
        <v>0</v>
      </c>
    </row>
    <row r="17" spans="1:7" ht="190.2" customHeight="1" x14ac:dyDescent="0.3">
      <c r="A17" s="8">
        <v>10</v>
      </c>
      <c r="B17" s="20" t="s">
        <v>29</v>
      </c>
      <c r="C17" s="23" t="s">
        <v>47</v>
      </c>
      <c r="D17" s="8">
        <v>1200</v>
      </c>
      <c r="E17" s="8" t="s">
        <v>35</v>
      </c>
      <c r="F17" s="9"/>
      <c r="G17" s="9">
        <f t="shared" si="0"/>
        <v>0</v>
      </c>
    </row>
    <row r="18" spans="1:7" ht="64.8" customHeight="1" x14ac:dyDescent="0.3">
      <c r="A18" s="8">
        <v>11</v>
      </c>
      <c r="B18" s="20" t="s">
        <v>23</v>
      </c>
      <c r="C18" s="25" t="s">
        <v>42</v>
      </c>
      <c r="D18" s="8">
        <v>20</v>
      </c>
      <c r="E18" s="8" t="s">
        <v>35</v>
      </c>
      <c r="F18" s="9"/>
      <c r="G18" s="9">
        <f t="shared" si="0"/>
        <v>0</v>
      </c>
    </row>
    <row r="19" spans="1:7" ht="157.80000000000001" customHeight="1" x14ac:dyDescent="0.3">
      <c r="A19" s="8">
        <v>12</v>
      </c>
      <c r="B19" s="20" t="s">
        <v>28</v>
      </c>
      <c r="C19" s="23" t="s">
        <v>44</v>
      </c>
      <c r="D19" s="8">
        <v>380</v>
      </c>
      <c r="E19" s="8" t="s">
        <v>35</v>
      </c>
      <c r="F19" s="9"/>
      <c r="G19" s="9">
        <f t="shared" si="0"/>
        <v>0</v>
      </c>
    </row>
    <row r="20" spans="1:7" ht="195.6" customHeight="1" x14ac:dyDescent="0.3">
      <c r="A20" s="8">
        <v>13</v>
      </c>
      <c r="B20" s="20" t="s">
        <v>45</v>
      </c>
      <c r="C20" s="23" t="s">
        <v>48</v>
      </c>
      <c r="D20" s="8">
        <v>380</v>
      </c>
      <c r="E20" s="8" t="s">
        <v>35</v>
      </c>
      <c r="F20" s="9"/>
      <c r="G20" s="9">
        <v>0</v>
      </c>
    </row>
    <row r="21" spans="1:7" ht="175.2" customHeight="1" x14ac:dyDescent="0.25">
      <c r="A21" s="8">
        <v>14</v>
      </c>
      <c r="B21" s="24" t="s">
        <v>43</v>
      </c>
      <c r="C21" s="27" t="s">
        <v>42</v>
      </c>
      <c r="D21" s="8">
        <v>800</v>
      </c>
      <c r="E21" s="8" t="s">
        <v>35</v>
      </c>
      <c r="F21" s="9"/>
      <c r="G21" s="9">
        <v>0</v>
      </c>
    </row>
    <row r="22" spans="1:7" s="16" customFormat="1" ht="48" customHeight="1" x14ac:dyDescent="0.3">
      <c r="A22" s="12"/>
      <c r="B22" s="13"/>
      <c r="C22" s="26"/>
      <c r="D22" s="14" t="s">
        <v>33</v>
      </c>
      <c r="E22" s="14"/>
      <c r="F22" s="15" t="s">
        <v>14</v>
      </c>
      <c r="G22" s="15">
        <f>SUM(G8:G21)</f>
        <v>0</v>
      </c>
    </row>
    <row r="23" spans="1:7" ht="48" customHeight="1" x14ac:dyDescent="0.25">
      <c r="A23" s="36" t="s">
        <v>49</v>
      </c>
      <c r="B23" s="36"/>
      <c r="C23" s="36"/>
      <c r="D23" s="36"/>
      <c r="E23" s="36"/>
      <c r="F23" s="36"/>
      <c r="G23" s="36"/>
    </row>
    <row r="24" spans="1:7" ht="48" customHeight="1" x14ac:dyDescent="0.25">
      <c r="A24" s="30"/>
      <c r="B24" s="30"/>
      <c r="C24" s="38" t="s">
        <v>50</v>
      </c>
      <c r="D24" s="37"/>
      <c r="E24" s="37"/>
      <c r="F24" s="37"/>
      <c r="G24" s="37"/>
    </row>
    <row r="25" spans="1:7" ht="33" customHeight="1" x14ac:dyDescent="0.25">
      <c r="A25" s="34" t="s">
        <v>13</v>
      </c>
      <c r="B25" s="34"/>
      <c r="C25" s="34"/>
      <c r="D25" s="34"/>
      <c r="E25" s="34"/>
      <c r="F25" s="34"/>
      <c r="G25" s="34"/>
    </row>
    <row r="26" spans="1:7" ht="15" x14ac:dyDescent="0.25">
      <c r="A26" s="7"/>
      <c r="B26" s="18" t="s">
        <v>18</v>
      </c>
      <c r="C26" s="18"/>
      <c r="D26" s="6"/>
      <c r="E26" s="6"/>
    </row>
    <row r="27" spans="1:7" ht="98.25" customHeight="1" x14ac:dyDescent="0.25">
      <c r="A27" s="7"/>
      <c r="B27" s="28" t="s">
        <v>15</v>
      </c>
      <c r="C27" s="28"/>
      <c r="D27" s="31" t="s">
        <v>16</v>
      </c>
      <c r="E27" s="31"/>
      <c r="F27" s="31"/>
      <c r="G27" s="31"/>
    </row>
    <row r="28" spans="1:7" ht="98.25" customHeight="1" x14ac:dyDescent="0.25">
      <c r="A28" s="6"/>
      <c r="B28" s="28" t="s">
        <v>17</v>
      </c>
      <c r="C28" s="28"/>
      <c r="D28" s="31" t="s">
        <v>46</v>
      </c>
      <c r="E28" s="31"/>
      <c r="F28" s="31"/>
      <c r="G28" s="31"/>
    </row>
    <row r="29" spans="1:7" ht="15" x14ac:dyDescent="0.25">
      <c r="A29" s="6"/>
      <c r="B29" s="6"/>
      <c r="C29" s="6"/>
      <c r="D29" s="6"/>
      <c r="E29" s="6"/>
      <c r="G29" s="6"/>
    </row>
    <row r="30" spans="1:7" ht="15" x14ac:dyDescent="0.25">
      <c r="A30" s="6"/>
      <c r="D30" s="6"/>
      <c r="E30" s="6"/>
      <c r="G30" s="6"/>
    </row>
  </sheetData>
  <sheetProtection selectLockedCells="1" selectUnlockedCells="1"/>
  <mergeCells count="8">
    <mergeCell ref="D28:G28"/>
    <mergeCell ref="F2:G2"/>
    <mergeCell ref="A3:G3"/>
    <mergeCell ref="A25:G25"/>
    <mergeCell ref="F1:G1"/>
    <mergeCell ref="D27:G27"/>
    <mergeCell ref="A23:G23"/>
    <mergeCell ref="C24:G24"/>
  </mergeCells>
  <phoneticPr fontId="10" type="noConversion"/>
  <pageMargins left="0.7" right="0.7" top="0.75" bottom="0.75" header="0.51180555555555551" footer="0.51180555555555551"/>
  <pageSetup paperSize="9" scale="60" firstPageNumber="0" orientation="portrait" r:id="rId1"/>
  <headerFooter alignWithMargins="0"/>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Część 1 Nabiał</vt:lpstr>
      <vt:lpstr>'Część 1 Nabiał'!Obszar_wydruku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Rafal Zalewski</dc:creator>
  <cp:lastModifiedBy>Admin</cp:lastModifiedBy>
  <cp:lastPrinted>2026-06-09T10:45:46Z</cp:lastPrinted>
  <dcterms:created xsi:type="dcterms:W3CDTF">2021-11-27T19:56:00Z</dcterms:created>
  <dcterms:modified xsi:type="dcterms:W3CDTF">2026-06-15T08:08:48Z</dcterms:modified>
</cp:coreProperties>
</file>