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WRZESIEŃ -GRUDZIEŃ 2026\"/>
    </mc:Choice>
  </mc:AlternateContent>
  <xr:revisionPtr revIDLastSave="0" documentId="13_ncr:1_{86EDA09A-FD75-4B91-A64C-DF68B83602A9}" xr6:coauthVersionLast="47" xr6:coauthVersionMax="47" xr10:uidLastSave="{00000000-0000-0000-0000-000000000000}"/>
  <bookViews>
    <workbookView xWindow="-108" yWindow="-108" windowWidth="23256" windowHeight="12456" tabRatio="181" xr2:uid="{00000000-000D-0000-FFFF-FFFF00000000}"/>
  </bookViews>
  <sheets>
    <sheet name="Część 4 Owoce, warzywa, jaja" sheetId="1" r:id="rId1"/>
    <sheet name="Arkusz2" sheetId="2" r:id="rId2"/>
    <sheet name="Arkusz3" sheetId="3" r:id="rId3"/>
  </sheets>
  <definedNames>
    <definedName name="_xlnm.Print_Area" localSheetId="0">'Część 4 Owoce, warzywa, jaja'!$A$1:$F$74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5" i="1" l="1"/>
  <c r="F63" i="1"/>
  <c r="F64" i="1"/>
  <c r="F49" i="1"/>
  <c r="F60" i="1"/>
  <c r="F59" i="1"/>
  <c r="F61" i="1"/>
  <c r="F62" i="1"/>
  <c r="F66" i="1"/>
  <c r="F58" i="1"/>
  <c r="F56" i="1"/>
  <c r="F55" i="1"/>
  <c r="F42" i="1"/>
  <c r="F43" i="1"/>
  <c r="F44" i="1"/>
  <c r="F45" i="1"/>
  <c r="F46" i="1"/>
  <c r="F47" i="1"/>
  <c r="F48" i="1"/>
  <c r="F50" i="1"/>
  <c r="F51" i="1"/>
  <c r="F52" i="1"/>
  <c r="F53" i="1"/>
  <c r="F54" i="1"/>
  <c r="F57" i="1"/>
  <c r="F41" i="1"/>
  <c r="F20" i="1"/>
  <c r="F34" i="1"/>
  <c r="F15" i="1"/>
  <c r="F10" i="1"/>
  <c r="F11" i="1"/>
  <c r="F12" i="1"/>
  <c r="F13" i="1"/>
  <c r="F14" i="1"/>
  <c r="F16" i="1"/>
  <c r="F17" i="1"/>
  <c r="F18" i="1"/>
  <c r="F19" i="1"/>
  <c r="F21" i="1"/>
  <c r="F22" i="1"/>
  <c r="F23" i="1"/>
  <c r="F24" i="1"/>
  <c r="F25" i="1"/>
  <c r="F26" i="1"/>
  <c r="F27" i="1"/>
  <c r="F28" i="1"/>
  <c r="F29" i="1"/>
  <c r="F30" i="1"/>
  <c r="F31" i="1"/>
  <c r="F32" i="1"/>
  <c r="F33" i="1"/>
  <c r="F35" i="1"/>
  <c r="F36" i="1"/>
  <c r="F37" i="1"/>
  <c r="F38" i="1"/>
  <c r="F39" i="1"/>
  <c r="F40" i="1"/>
  <c r="F9" i="1"/>
  <c r="F8" i="1"/>
  <c r="F67" i="1" l="1"/>
</calcChain>
</file>

<file path=xl/sharedStrings.xml><?xml version="1.0" encoding="utf-8"?>
<sst xmlns="http://schemas.openxmlformats.org/spreadsheetml/2006/main" count="141" uniqueCount="84">
  <si>
    <t>Lp.</t>
  </si>
  <si>
    <t>Nazwa produktu</t>
  </si>
  <si>
    <t>jednostka miary</t>
  </si>
  <si>
    <t>cena jednostkowa brutto</t>
  </si>
  <si>
    <t>1.</t>
  </si>
  <si>
    <t>2.</t>
  </si>
  <si>
    <t>3.</t>
  </si>
  <si>
    <t>4.</t>
  </si>
  <si>
    <t>kg</t>
  </si>
  <si>
    <t>szt</t>
  </si>
  <si>
    <t>…..................</t>
  </si>
  <si>
    <t>5.</t>
  </si>
  <si>
    <t>6.</t>
  </si>
  <si>
    <t>Wartość brutto (iloczyn kolumny 3x5)</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</si>
  <si>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</si>
  <si>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WYMAGANIA DLA ASORTYMENTU:</t>
  </si>
  <si>
    <r>
      <t xml:space="preserve">Warzywa i owoce świeże, pierwsza klasa jakości, produkty kierowane na rynek bezpośrednio po zbiorze, jak i po odpowiednim czasie przechowywania w warunkach zapewniających minimalne zmiany w wyglądzie i podstawowych parametrach opisujących ich własności. Odpowiednie pakowanie warzyw i owoców (np. worki umożliwiające cyrkulację powietrza, wytłaczanki chroniące warzywa i owoce miękkie), właściwy transport produktów do Zamawiającego gwarantujący dostawy pełnowartościowych produktów.
</t>
    </r>
    <r>
      <rPr>
        <b/>
        <sz val="11"/>
        <rFont val="Arial"/>
        <family val="2"/>
      </rPr>
      <t xml:space="preserve">Cechy dyskwalifikujące produkty to:
</t>
    </r>
    <r>
      <rPr>
        <sz val="11"/>
        <rFont val="Arial"/>
        <family val="2"/>
        <charset val="238"/>
      </rPr>
      <t>•	porażenie mokrą i suchą zgnilizną,
•	zapleśnienie,
•	zgnicie,
•	zaparzenie,
•	zwiędnięcie,
•	zafermentowanie,
•	porażenie chorobami,
•	obcy zapach.
•	uszkodzenia mechaniczne (w tym powstałe w czasie transportu od Wykonawcy do Zamawiającego - zmarznięcia, zaparzenia, zwiędnięcia itp., będące wynikiem transportowania warzyw i owoców w nieodpowiednich warunkach).
•	uszkodzenia wywołane przez szkodniki,
•	obecność szkodników i ich pozostałości,
•	łykowatość,
•	miękkie i sparciałe korzenie.</t>
    </r>
  </si>
  <si>
    <t>Wartość całkowita netto</t>
  </si>
  <si>
    <t>Wartość całkowita bruto</t>
  </si>
  <si>
    <t>….......................</t>
  </si>
  <si>
    <t>FORMULARZ CENOWY</t>
  </si>
  <si>
    <t>Część nr 4 - OWOCE ,WARZYWA, JAJA</t>
  </si>
  <si>
    <t>Banan</t>
  </si>
  <si>
    <t>Brzoskwinia</t>
  </si>
  <si>
    <t>Cytryna</t>
  </si>
  <si>
    <t>Brokuł</t>
  </si>
  <si>
    <t>Burak</t>
  </si>
  <si>
    <t>Cebula</t>
  </si>
  <si>
    <t>Cebula czerwona</t>
  </si>
  <si>
    <t xml:space="preserve">Cukinia </t>
  </si>
  <si>
    <t>Czosnek</t>
  </si>
  <si>
    <t>Kalafior</t>
  </si>
  <si>
    <t>Kalarepa</t>
  </si>
  <si>
    <t>Kapusta biała</t>
  </si>
  <si>
    <t>Kapusta czerwona</t>
  </si>
  <si>
    <t>Kapusta kiszona</t>
  </si>
  <si>
    <t>Kapusta pekińska</t>
  </si>
  <si>
    <t>Kapusta włoska</t>
  </si>
  <si>
    <t>Kiwi</t>
  </si>
  <si>
    <t>Koper</t>
  </si>
  <si>
    <t>Mandarynka</t>
  </si>
  <si>
    <t>Marchew</t>
  </si>
  <si>
    <t>Natka pietruszki</t>
  </si>
  <si>
    <t>Nektarynka</t>
  </si>
  <si>
    <t>Ogórek kiszony</t>
  </si>
  <si>
    <t>Ogórek świeży</t>
  </si>
  <si>
    <t>Papryka czerwona</t>
  </si>
  <si>
    <t>Papryka zielona</t>
  </si>
  <si>
    <t>Papryka żółta</t>
  </si>
  <si>
    <t>Pieczarki</t>
  </si>
  <si>
    <t>Pietruszka korzeń</t>
  </si>
  <si>
    <t>Pomidor</t>
  </si>
  <si>
    <t>Por</t>
  </si>
  <si>
    <t>Rzodkiewka</t>
  </si>
  <si>
    <t>Sałata</t>
  </si>
  <si>
    <t>Sałata lodowa</t>
  </si>
  <si>
    <t>Seler</t>
  </si>
  <si>
    <t>Szczypior</t>
  </si>
  <si>
    <t>Ziemniaki</t>
  </si>
  <si>
    <t>Imbir świeży</t>
  </si>
  <si>
    <t>Sezam biały</t>
  </si>
  <si>
    <t>Słonecznik Łuskany</t>
  </si>
  <si>
    <t>Fasola sucha Jaś średnia</t>
  </si>
  <si>
    <t>Groch połówki</t>
  </si>
  <si>
    <t>Orzechy włoskie</t>
  </si>
  <si>
    <t>Seler naciowy</t>
  </si>
  <si>
    <t>Chrzan tarty 300g</t>
  </si>
  <si>
    <t>Ciecierzyca sucha</t>
  </si>
  <si>
    <t>Pestki dyni</t>
  </si>
  <si>
    <t>Soczewica czerwona</t>
  </si>
  <si>
    <t>Jabłko ok.150g</t>
  </si>
  <si>
    <t>Gruszka ok. 150g</t>
  </si>
  <si>
    <t>Pomarańcza ok.200g</t>
  </si>
  <si>
    <t>Buraki tarte 500g</t>
  </si>
  <si>
    <t>Jaja kurze całeI klasy jakości. Jaja  w celach bakteriobójczych muszą być poddane działaniu promieni UV</t>
  </si>
  <si>
    <t>Ziemniaki obrane</t>
  </si>
  <si>
    <t>Pestki słonecznika</t>
  </si>
  <si>
    <t>Żurawina suszona</t>
  </si>
  <si>
    <t>Ilość</t>
  </si>
  <si>
    <t xml:space="preserve">załącznik nr 2 </t>
  </si>
  <si>
    <t>Siemię lniane</t>
  </si>
  <si>
    <t>Śiwki</t>
  </si>
  <si>
    <r>
      <t xml:space="preserve">Szczaw siekany  </t>
    </r>
    <r>
      <rPr>
        <b/>
        <sz val="9"/>
        <rFont val="Calibri"/>
        <family val="2"/>
        <charset val="238"/>
        <scheme val="minor"/>
      </rPr>
      <t>Składniki: szczaw siekany, sól.Wartości odżywcze 100 g produktu: E 19 kcal, T &lt;0,5 g, W 0,8g, B 1,8g, błonnik 2,9g, sól 2,0g</t>
    </r>
  </si>
  <si>
    <t>Pieczęć i podpis Wykonawcy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</si>
</sst>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
  </numFmts>
  <fonts count="18" x14ac:knownFonts="1">
    <font>
      <sz val="10"/>
      <name val="Arial"/>
      <family val="2"/>
      <charset val="238"/>
    </font>
    <font>
      <sz val="11"/>
      <color indexed="8"/>
      <name val="Calibri"/>
      <family val="2"/>
      <charset val="238"/>
    </font>
    <font>
      <sz val="12"/>
      <color indexed="8"/>
      <name val="Arial"/>
      <family val="2"/>
      <charset val="1"/>
    </font>
    <font>
      <b/>
      <sz val="12"/>
      <name val="Arial"/>
      <family val="2"/>
      <charset val="1"/>
    </font>
    <font>
      <b/>
      <sz val="9"/>
      <color indexed="8"/>
      <name val="Calibri"/>
      <family val="2"/>
      <charset val="238"/>
    </font>
    <font>
      <b/>
      <sz val="9"/>
      <name val="Calibri"/>
      <family val="2"/>
      <charset val="238"/>
    </font>
    <font>
      <b/>
      <sz val="10"/>
      <name val="Arial"/>
      <family val="2"/>
      <charset val="238"/>
    </font>
    <font>
      <sz val="11"/>
      <color indexed="10"/>
      <name val="Calibri"/>
      <family val="2"/>
      <charset val="238"/>
    </font>
    <font>
      <sz val="10"/>
      <color indexed="8"/>
      <name val="Calibri"/>
      <family val="2"/>
      <charset val="238"/>
    </font>
    <font>
      <b/>
      <sz val="12"/>
      <color indexed="8"/>
      <name val="Arial"/>
      <family val="2"/>
      <charset val="1"/>
    </font>
    <font>
      <sz val="12"/>
      <name val="Arial"/>
      <family val="2"/>
      <charset val="1"/>
    </font>
    <font>
      <sz val="8"/>
      <name val="Arial"/>
      <family val="2"/>
      <charset val="238"/>
    </font>
    <font>
      <sz val="11"/>
      <name val="Arial"/>
      <family val="2"/>
      <charset val="238"/>
    </font>
    <font>
      <b/>
      <sz val="10"/>
      <name val="Arial"/>
      <family val="2"/>
    </font>
    <font>
      <b/>
      <sz val="11"/>
      <name val="Arial"/>
      <family val="2"/>
    </font>
    <font>
      <b/>
      <sz val="12"/>
      <color theme="1"/>
      <name val="Calibri"/>
      <family val="2"/>
      <charset val="238"/>
      <scheme val="minor"/>
    </font>
    <font>
      <b/>
      <sz val="12"/>
      <name val="Calibri"/>
      <family val="2"/>
      <charset val="238"/>
      <scheme val="minor"/>
    </font>
    <font>
      <b/>
      <sz val="9"/>
      <name val="Calibri"/>
      <family val="2"/>
      <charset val="238"/>
      <scheme val="minor"/>
    </font>
  </fonts>
  <fills count="3">
    <fill>
      <patternFill patternType="none"/>
    </fill>
    <fill>
      <patternFill patternType="gray125"/>
    </fill>
    <fill>
      <patternFill patternType="solid">
        <fgColor indexed="9"/>
        <bgColor indexed="26"/>
      </patternFill>
    </fill>
  </fills>
  <borders count="6">
    <border>
      <left/>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top style="thin">
        <color indexed="8"/>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42">
    <xf numFmtId="0" fontId="0" fillId="0" borderId="0" xfId="0"/>
    <xf numFmtId="0" fontId="1" fillId="0" borderId="0" xfId="1"/>
    <xf numFmtId="0" fontId="2" fillId="0" borderId="0" xfId="1" applyFont="1"/>
    <xf numFmtId="0" fontId="3" fillId="0" borderId="0" xfId="1" applyFont="1" applyAlignment="1">
      <alignment horizontal="center"/>
    </xf>
    <xf numFmtId="0" fontId="2" fillId="0" borderId="1" xfId="1" applyFont="1" applyBorder="1"/>
    <xf numFmtId="0" fontId="4" fillId="0" borderId="0" xfId="1" applyFont="1" applyAlignment="1">
      <alignment horizontal="center" vertical="center" wrapText="1"/>
    </xf>
    <xf numFmtId="0" fontId="5" fillId="0" borderId="0" xfId="1" applyFont="1" applyAlignment="1">
      <alignment horizontal="center" vertical="center" wrapText="1"/>
    </xf>
    <xf numFmtId="0" fontId="6" fillId="0" borderId="0" xfId="1" applyFont="1" applyAlignment="1">
      <alignment horizontal="center"/>
    </xf>
    <xf numFmtId="4" fontId="1" fillId="0" borderId="0" xfId="1" applyNumberFormat="1" applyAlignment="1">
      <alignment horizontal="center"/>
    </xf>
    <xf numFmtId="0" fontId="7" fillId="0" borderId="0" xfId="1" applyFont="1"/>
    <xf numFmtId="4" fontId="1" fillId="2" borderId="0" xfId="1" applyNumberFormat="1" applyFill="1" applyAlignment="1">
      <alignment horizontal="center"/>
    </xf>
    <xf numFmtId="0" fontId="7" fillId="2" borderId="0" xfId="1" applyFont="1" applyFill="1"/>
    <xf numFmtId="0" fontId="1" fillId="0" borderId="0" xfId="1" applyAlignment="1">
      <alignment horizontal="center"/>
    </xf>
    <xf numFmtId="164" fontId="1" fillId="2" borderId="0" xfId="1" applyNumberFormat="1" applyFill="1"/>
    <xf numFmtId="0" fontId="1" fillId="2" borderId="0" xfId="1" applyFill="1"/>
    <xf numFmtId="0" fontId="8" fillId="0" borderId="0" xfId="1" applyFont="1"/>
    <xf numFmtId="0" fontId="2" fillId="0" borderId="2" xfId="1" applyFont="1" applyBorder="1"/>
    <xf numFmtId="0" fontId="3" fillId="0" borderId="2" xfId="1" applyFont="1" applyBorder="1" applyAlignment="1">
      <alignment horizontal="center" vertical="center"/>
    </xf>
    <xf numFmtId="0" fontId="2" fillId="0" borderId="2" xfId="1" applyFont="1" applyBorder="1" applyAlignment="1">
      <alignment horizontal="center" vertical="center"/>
    </xf>
    <xf numFmtId="4" fontId="2" fillId="0" borderId="2" xfId="1" applyNumberFormat="1" applyFont="1" applyBorder="1" applyAlignment="1">
      <alignment horizontal="center" vertical="center"/>
    </xf>
    <xf numFmtId="2" fontId="2" fillId="0" borderId="2" xfId="1" applyNumberFormat="1" applyFont="1" applyBorder="1" applyAlignment="1">
      <alignment horizontal="center" vertical="center"/>
    </xf>
    <xf numFmtId="4" fontId="2" fillId="2" borderId="2" xfId="1" applyNumberFormat="1" applyFont="1" applyFill="1" applyBorder="1" applyAlignment="1">
      <alignment horizontal="center" vertical="center"/>
    </xf>
    <xf numFmtId="0" fontId="2" fillId="2" borderId="2" xfId="1"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0" borderId="5" xfId="1" applyFont="1" applyBorder="1" applyAlignment="1">
      <alignment horizontal="center" vertical="center"/>
    </xf>
    <xf numFmtId="0" fontId="3" fillId="0" borderId="5" xfId="1" applyFont="1" applyBorder="1" applyAlignment="1">
      <alignment horizontal="center" vertical="center" wrapText="1"/>
    </xf>
    <xf numFmtId="0" fontId="9" fillId="0" borderId="5" xfId="1" applyFont="1" applyBorder="1" applyAlignment="1">
      <alignment horizontal="center" vertical="center" wrapText="1"/>
    </xf>
    <xf numFmtId="0" fontId="0" fillId="0" borderId="0" xfId="0" applyAlignment="1">
      <alignment horizontal="center"/>
    </xf>
    <xf numFmtId="0" fontId="13" fillId="0" borderId="0" xfId="0" applyFont="1"/>
    <xf numFmtId="0" fontId="2" fillId="0" borderId="2" xfId="1" applyFont="1" applyBorder="1" applyAlignment="1">
      <alignment horizontal="center" vertical="center" wrapText="1"/>
    </xf>
    <xf numFmtId="0" fontId="15" fillId="0" borderId="2" xfId="0" applyFont="1" applyBorder="1" applyAlignment="1">
      <alignment wrapText="1"/>
    </xf>
    <xf numFmtId="0" fontId="15" fillId="0" borderId="2" xfId="0" applyFont="1" applyBorder="1"/>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2" fillId="0" borderId="0" xfId="1" applyFont="1"/>
    <xf numFmtId="0" fontId="12" fillId="0" borderId="0" xfId="0" applyFont="1" applyAlignment="1">
      <alignment horizontal="left" vertical="top" wrapText="1"/>
    </xf>
    <xf numFmtId="0" fontId="2" fillId="0" borderId="0" xfId="1" applyFont="1" applyAlignment="1">
      <alignment horizontal="right"/>
    </xf>
    <xf numFmtId="0" fontId="9" fillId="0" borderId="0" xfId="1" applyFont="1" applyAlignment="1">
      <alignment horizontal="center"/>
    </xf>
    <xf numFmtId="0" fontId="1" fillId="0" borderId="0" xfId="1" applyAlignment="1"/>
  </cellXfs>
  <cellStyles count="2">
    <cellStyle name="Excel Built-in 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tabSelected="1" topLeftCell="A37" zoomScaleNormal="100" zoomScaleSheetLayoutView="100" workbookViewId="0">
      <selection activeCell="N53" sqref="N53"/>
    </sheetView>
  </sheetViews>
  <sheetFormatPr defaultColWidth="8.6640625" defaultRowHeight="14.4" x14ac:dyDescent="0.3"/>
  <cols>
    <col min="1" max="1" width="4.88671875" style="1" customWidth="1"/>
    <col min="2" max="2" width="42.5546875" style="1" customWidth="1"/>
    <col min="3" max="3" width="12.6640625" style="1" customWidth="1"/>
    <col min="4" max="4" width="14.5546875" style="1" customWidth="1"/>
    <col min="5" max="5" width="19.33203125" style="1" customWidth="1"/>
    <col min="6" max="6" width="13.33203125" style="1" customWidth="1"/>
    <col min="7" max="7" width="12.88671875" style="1" customWidth="1"/>
    <col min="8" max="16384" width="8.6640625" style="1"/>
  </cols>
  <sheetData>
    <row r="1" spans="1:11" ht="15.6" x14ac:dyDescent="0.3">
      <c r="A1" s="2"/>
      <c r="B1" s="2"/>
      <c r="C1" s="2"/>
      <c r="D1" s="2"/>
      <c r="E1" s="37"/>
      <c r="F1" s="37"/>
    </row>
    <row r="2" spans="1:11" ht="15.6" x14ac:dyDescent="0.3">
      <c r="A2" s="2"/>
      <c r="B2" s="2"/>
      <c r="C2" s="2"/>
      <c r="D2" s="2"/>
      <c r="E2" s="39" t="s">
        <v>79</v>
      </c>
      <c r="F2" s="39"/>
    </row>
    <row r="3" spans="1:11" ht="15.6" x14ac:dyDescent="0.3">
      <c r="A3" s="40" t="s">
        <v>20</v>
      </c>
      <c r="B3" s="40"/>
      <c r="C3" s="40"/>
      <c r="D3" s="40"/>
      <c r="E3" s="40"/>
      <c r="F3" s="40"/>
    </row>
    <row r="4" spans="1:11" ht="15.6" x14ac:dyDescent="0.3">
      <c r="A4" s="2"/>
      <c r="B4" s="3" t="s">
        <v>21</v>
      </c>
      <c r="C4" s="2"/>
      <c r="D4" s="2"/>
      <c r="E4" s="2"/>
      <c r="F4" s="2"/>
    </row>
    <row r="5" spans="1:11" ht="15.6" x14ac:dyDescent="0.3">
      <c r="A5" s="4"/>
      <c r="B5" s="16"/>
      <c r="C5" s="16"/>
      <c r="D5" s="16"/>
      <c r="E5" s="16"/>
      <c r="F5" s="16"/>
    </row>
    <row r="6" spans="1:11" ht="78" x14ac:dyDescent="0.3">
      <c r="A6" s="25" t="s">
        <v>0</v>
      </c>
      <c r="B6" s="26" t="s">
        <v>1</v>
      </c>
      <c r="C6" s="27" t="s">
        <v>78</v>
      </c>
      <c r="D6" s="28" t="s">
        <v>2</v>
      </c>
      <c r="E6" s="28" t="s">
        <v>3</v>
      </c>
      <c r="F6" s="29" t="s">
        <v>13</v>
      </c>
      <c r="G6" s="5"/>
      <c r="H6" s="6"/>
      <c r="I6" s="6"/>
      <c r="J6" s="5"/>
      <c r="K6" s="5"/>
    </row>
    <row r="7" spans="1:11" ht="28.35" customHeight="1" x14ac:dyDescent="0.3">
      <c r="A7" s="17" t="s">
        <v>4</v>
      </c>
      <c r="B7" s="17" t="s">
        <v>5</v>
      </c>
      <c r="C7" s="17" t="s">
        <v>6</v>
      </c>
      <c r="D7" s="17" t="s">
        <v>7</v>
      </c>
      <c r="E7" s="17" t="s">
        <v>11</v>
      </c>
      <c r="F7" s="17" t="s">
        <v>12</v>
      </c>
      <c r="G7" s="7"/>
    </row>
    <row r="8" spans="1:11" ht="19.95" customHeight="1" x14ac:dyDescent="0.3">
      <c r="A8" s="18">
        <v>1</v>
      </c>
      <c r="B8" s="33" t="s">
        <v>22</v>
      </c>
      <c r="C8" s="18">
        <v>1000</v>
      </c>
      <c r="D8" s="19" t="s">
        <v>8</v>
      </c>
      <c r="E8" s="20"/>
      <c r="F8" s="20">
        <f t="shared" ref="F8:F39" si="0">C8*E8</f>
        <v>0</v>
      </c>
      <c r="G8" s="8"/>
      <c r="H8" s="9"/>
      <c r="I8" s="9"/>
      <c r="J8" s="9"/>
      <c r="K8" s="9"/>
    </row>
    <row r="9" spans="1:11" ht="16.95" customHeight="1" x14ac:dyDescent="0.3">
      <c r="A9" s="18">
        <v>2</v>
      </c>
      <c r="B9" s="33" t="s">
        <v>23</v>
      </c>
      <c r="C9" s="18">
        <v>80</v>
      </c>
      <c r="D9" s="19" t="s">
        <v>8</v>
      </c>
      <c r="E9" s="20"/>
      <c r="F9" s="20">
        <f t="shared" si="0"/>
        <v>0</v>
      </c>
      <c r="G9" s="10"/>
      <c r="H9" s="11"/>
      <c r="I9" s="11"/>
      <c r="J9" s="11"/>
      <c r="K9" s="11"/>
    </row>
    <row r="10" spans="1:11" ht="22.95" customHeight="1" x14ac:dyDescent="0.3">
      <c r="A10" s="18">
        <v>3</v>
      </c>
      <c r="B10" s="33" t="s">
        <v>24</v>
      </c>
      <c r="C10" s="18">
        <v>120</v>
      </c>
      <c r="D10" s="19" t="s">
        <v>8</v>
      </c>
      <c r="E10" s="20"/>
      <c r="F10" s="20">
        <f t="shared" si="0"/>
        <v>0</v>
      </c>
      <c r="G10" s="10"/>
      <c r="H10" s="11"/>
      <c r="I10" s="11"/>
      <c r="J10" s="11"/>
      <c r="K10" s="11"/>
    </row>
    <row r="11" spans="1:11" ht="19.2" customHeight="1" x14ac:dyDescent="0.3">
      <c r="A11" s="18">
        <v>4</v>
      </c>
      <c r="B11" s="34" t="s">
        <v>71</v>
      </c>
      <c r="C11" s="18">
        <v>630</v>
      </c>
      <c r="D11" s="19" t="s">
        <v>8</v>
      </c>
      <c r="E11" s="20"/>
      <c r="F11" s="20">
        <f t="shared" si="0"/>
        <v>0</v>
      </c>
      <c r="G11" s="8"/>
      <c r="H11" s="11"/>
      <c r="I11" s="11"/>
      <c r="J11" s="11"/>
      <c r="K11" s="11"/>
    </row>
    <row r="12" spans="1:11" ht="19.2" customHeight="1" x14ac:dyDescent="0.3">
      <c r="A12" s="18">
        <v>5</v>
      </c>
      <c r="B12" s="34" t="s">
        <v>70</v>
      </c>
      <c r="C12" s="18">
        <v>1300</v>
      </c>
      <c r="D12" s="21" t="s">
        <v>8</v>
      </c>
      <c r="E12" s="20"/>
      <c r="F12" s="20">
        <f t="shared" si="0"/>
        <v>0</v>
      </c>
      <c r="G12" s="8"/>
      <c r="H12" s="11"/>
      <c r="I12" s="11"/>
      <c r="J12" s="11"/>
      <c r="K12" s="11"/>
    </row>
    <row r="13" spans="1:11" ht="19.2" customHeight="1" x14ac:dyDescent="0.3">
      <c r="A13" s="18">
        <v>6</v>
      </c>
      <c r="B13" s="34" t="s">
        <v>25</v>
      </c>
      <c r="C13" s="18">
        <v>90</v>
      </c>
      <c r="D13" s="19" t="s">
        <v>9</v>
      </c>
      <c r="E13" s="20"/>
      <c r="F13" s="20">
        <f t="shared" si="0"/>
        <v>0</v>
      </c>
      <c r="G13" s="8"/>
      <c r="H13" s="11"/>
      <c r="I13" s="11"/>
      <c r="J13" s="11"/>
      <c r="K13" s="11"/>
    </row>
    <row r="14" spans="1:11" ht="19.2" customHeight="1" x14ac:dyDescent="0.3">
      <c r="A14" s="18">
        <v>7</v>
      </c>
      <c r="B14" s="34" t="s">
        <v>26</v>
      </c>
      <c r="C14" s="18">
        <v>60</v>
      </c>
      <c r="D14" s="19" t="s">
        <v>8</v>
      </c>
      <c r="E14" s="20"/>
      <c r="F14" s="20">
        <f t="shared" si="0"/>
        <v>0</v>
      </c>
      <c r="G14" s="8"/>
      <c r="H14" s="11"/>
      <c r="I14" s="11"/>
      <c r="J14" s="11"/>
      <c r="K14" s="11"/>
    </row>
    <row r="15" spans="1:11" ht="19.2" customHeight="1" x14ac:dyDescent="0.3">
      <c r="A15" s="18">
        <v>8</v>
      </c>
      <c r="B15" s="33" t="s">
        <v>27</v>
      </c>
      <c r="C15" s="18">
        <v>290</v>
      </c>
      <c r="D15" s="19" t="s">
        <v>8</v>
      </c>
      <c r="E15" s="20"/>
      <c r="F15" s="20">
        <f t="shared" si="0"/>
        <v>0</v>
      </c>
      <c r="G15" s="8"/>
      <c r="H15" s="11"/>
      <c r="I15" s="11"/>
      <c r="J15" s="11"/>
      <c r="K15" s="11"/>
    </row>
    <row r="16" spans="1:11" ht="22.2" customHeight="1" x14ac:dyDescent="0.3">
      <c r="A16" s="18">
        <v>9</v>
      </c>
      <c r="B16" s="33" t="s">
        <v>28</v>
      </c>
      <c r="C16" s="18">
        <v>30</v>
      </c>
      <c r="D16" s="19" t="s">
        <v>8</v>
      </c>
      <c r="E16" s="20"/>
      <c r="F16" s="20">
        <f t="shared" si="0"/>
        <v>0</v>
      </c>
      <c r="G16" s="8"/>
      <c r="H16" s="11"/>
      <c r="I16" s="11"/>
      <c r="J16" s="11"/>
      <c r="K16" s="11"/>
    </row>
    <row r="17" spans="1:11" ht="19.95" customHeight="1" x14ac:dyDescent="0.3">
      <c r="A17" s="18">
        <v>10</v>
      </c>
      <c r="B17" s="33" t="s">
        <v>29</v>
      </c>
      <c r="C17" s="18">
        <v>20</v>
      </c>
      <c r="D17" s="19" t="s">
        <v>8</v>
      </c>
      <c r="E17" s="20"/>
      <c r="F17" s="20">
        <f t="shared" si="0"/>
        <v>0</v>
      </c>
      <c r="G17" s="8"/>
      <c r="H17" s="11"/>
      <c r="I17" s="11"/>
      <c r="J17" s="11"/>
      <c r="K17" s="11"/>
    </row>
    <row r="18" spans="1:11" ht="19.2" customHeight="1" x14ac:dyDescent="0.3">
      <c r="A18" s="18">
        <v>11</v>
      </c>
      <c r="B18" s="33" t="s">
        <v>30</v>
      </c>
      <c r="C18" s="18">
        <v>280</v>
      </c>
      <c r="D18" s="19" t="s">
        <v>9</v>
      </c>
      <c r="E18" s="20"/>
      <c r="F18" s="20">
        <f t="shared" si="0"/>
        <v>0</v>
      </c>
      <c r="G18" s="10"/>
      <c r="H18" s="11"/>
      <c r="I18" s="11"/>
      <c r="J18" s="11"/>
      <c r="K18" s="11"/>
    </row>
    <row r="19" spans="1:11" ht="19.95" customHeight="1" x14ac:dyDescent="0.3">
      <c r="A19" s="18">
        <v>12</v>
      </c>
      <c r="B19" s="34" t="s">
        <v>31</v>
      </c>
      <c r="C19" s="18">
        <v>40</v>
      </c>
      <c r="D19" s="19" t="s">
        <v>9</v>
      </c>
      <c r="E19" s="20"/>
      <c r="F19" s="20">
        <f t="shared" si="0"/>
        <v>0</v>
      </c>
      <c r="G19" s="10"/>
      <c r="H19" s="11"/>
      <c r="I19" s="11"/>
      <c r="J19" s="11"/>
      <c r="K19" s="11"/>
    </row>
    <row r="20" spans="1:11" ht="21" customHeight="1" x14ac:dyDescent="0.3">
      <c r="A20" s="18">
        <v>13</v>
      </c>
      <c r="B20" s="34" t="s">
        <v>32</v>
      </c>
      <c r="C20" s="18">
        <v>10</v>
      </c>
      <c r="D20" s="21" t="s">
        <v>8</v>
      </c>
      <c r="E20" s="20"/>
      <c r="F20" s="20">
        <f t="shared" si="0"/>
        <v>0</v>
      </c>
      <c r="G20" s="8"/>
      <c r="H20" s="11"/>
      <c r="I20" s="11"/>
      <c r="J20" s="11"/>
      <c r="K20" s="11"/>
    </row>
    <row r="21" spans="1:11" ht="21" customHeight="1" x14ac:dyDescent="0.3">
      <c r="A21" s="18">
        <v>14</v>
      </c>
      <c r="B21" s="33" t="s">
        <v>33</v>
      </c>
      <c r="C21" s="18">
        <v>200</v>
      </c>
      <c r="D21" s="19" t="s">
        <v>8</v>
      </c>
      <c r="E21" s="20"/>
      <c r="F21" s="20">
        <f t="shared" si="0"/>
        <v>0</v>
      </c>
      <c r="G21" s="8"/>
      <c r="H21" s="11"/>
      <c r="I21" s="11"/>
      <c r="J21" s="11"/>
      <c r="K21" s="11"/>
    </row>
    <row r="22" spans="1:11" ht="21" customHeight="1" x14ac:dyDescent="0.3">
      <c r="A22" s="18">
        <v>15</v>
      </c>
      <c r="B22" s="34" t="s">
        <v>34</v>
      </c>
      <c r="C22" s="18">
        <v>120</v>
      </c>
      <c r="D22" s="19" t="s">
        <v>8</v>
      </c>
      <c r="E22" s="20"/>
      <c r="F22" s="20">
        <f t="shared" si="0"/>
        <v>0</v>
      </c>
      <c r="G22" s="8"/>
      <c r="H22" s="11"/>
      <c r="I22" s="11"/>
      <c r="J22" s="11"/>
      <c r="K22" s="11"/>
    </row>
    <row r="23" spans="1:11" ht="20.399999999999999" customHeight="1" x14ac:dyDescent="0.3">
      <c r="A23" s="18">
        <v>16</v>
      </c>
      <c r="B23" s="33" t="s">
        <v>35</v>
      </c>
      <c r="C23" s="18">
        <v>150</v>
      </c>
      <c r="D23" s="19" t="s">
        <v>8</v>
      </c>
      <c r="E23" s="20"/>
      <c r="F23" s="20">
        <f t="shared" si="0"/>
        <v>0</v>
      </c>
      <c r="G23" s="10"/>
      <c r="H23" s="11"/>
      <c r="I23" s="11"/>
      <c r="J23" s="11"/>
      <c r="K23" s="11"/>
    </row>
    <row r="24" spans="1:11" ht="17.399999999999999" customHeight="1" x14ac:dyDescent="0.3">
      <c r="A24" s="18">
        <v>17</v>
      </c>
      <c r="B24" s="34" t="s">
        <v>36</v>
      </c>
      <c r="C24" s="18">
        <v>120</v>
      </c>
      <c r="D24" s="19" t="s">
        <v>8</v>
      </c>
      <c r="E24" s="20"/>
      <c r="F24" s="20">
        <f t="shared" si="0"/>
        <v>0</v>
      </c>
      <c r="G24" s="8"/>
      <c r="H24" s="11"/>
      <c r="I24" s="11"/>
      <c r="J24" s="11"/>
      <c r="K24" s="11"/>
    </row>
    <row r="25" spans="1:11" ht="18" customHeight="1" x14ac:dyDescent="0.3">
      <c r="A25" s="18">
        <v>18</v>
      </c>
      <c r="B25" s="34" t="s">
        <v>37</v>
      </c>
      <c r="C25" s="18">
        <v>60</v>
      </c>
      <c r="D25" s="21" t="s">
        <v>8</v>
      </c>
      <c r="E25" s="20"/>
      <c r="F25" s="20">
        <f t="shared" si="0"/>
        <v>0</v>
      </c>
      <c r="G25" s="8"/>
      <c r="H25" s="11"/>
      <c r="I25" s="11"/>
      <c r="J25" s="11"/>
      <c r="K25" s="11"/>
    </row>
    <row r="26" spans="1:11" ht="18" customHeight="1" x14ac:dyDescent="0.3">
      <c r="A26" s="18">
        <v>19</v>
      </c>
      <c r="B26" s="34" t="s">
        <v>38</v>
      </c>
      <c r="C26" s="18">
        <v>520</v>
      </c>
      <c r="D26" s="19" t="s">
        <v>9</v>
      </c>
      <c r="E26" s="20"/>
      <c r="F26" s="20">
        <f t="shared" si="0"/>
        <v>0</v>
      </c>
      <c r="G26" s="8"/>
      <c r="H26" s="11"/>
      <c r="I26" s="11"/>
      <c r="J26" s="11"/>
      <c r="K26" s="11"/>
    </row>
    <row r="27" spans="1:11" ht="18" customHeight="1" x14ac:dyDescent="0.3">
      <c r="A27" s="18">
        <v>20</v>
      </c>
      <c r="B27" s="33" t="s">
        <v>39</v>
      </c>
      <c r="C27" s="18">
        <v>270</v>
      </c>
      <c r="D27" s="19" t="s">
        <v>9</v>
      </c>
      <c r="E27" s="20"/>
      <c r="F27" s="20">
        <f t="shared" si="0"/>
        <v>0</v>
      </c>
      <c r="G27" s="8"/>
      <c r="H27" s="11"/>
      <c r="I27" s="11"/>
      <c r="J27" s="11"/>
      <c r="K27" s="11"/>
    </row>
    <row r="28" spans="1:11" ht="16.95" customHeight="1" x14ac:dyDescent="0.3">
      <c r="A28" s="18">
        <v>21</v>
      </c>
      <c r="B28" s="33" t="s">
        <v>40</v>
      </c>
      <c r="C28" s="18">
        <v>290</v>
      </c>
      <c r="D28" s="19" t="s">
        <v>8</v>
      </c>
      <c r="E28" s="20"/>
      <c r="F28" s="20">
        <f t="shared" si="0"/>
        <v>0</v>
      </c>
      <c r="G28" s="8"/>
      <c r="H28" s="11"/>
      <c r="I28" s="11"/>
      <c r="J28" s="11"/>
      <c r="K28" s="11"/>
    </row>
    <row r="29" spans="1:11" ht="19.2" customHeight="1" x14ac:dyDescent="0.3">
      <c r="A29" s="18">
        <v>22</v>
      </c>
      <c r="B29" s="33" t="s">
        <v>41</v>
      </c>
      <c r="C29" s="18">
        <v>1100</v>
      </c>
      <c r="D29" s="19" t="s">
        <v>8</v>
      </c>
      <c r="E29" s="20"/>
      <c r="F29" s="20">
        <f t="shared" si="0"/>
        <v>0</v>
      </c>
      <c r="G29" s="8"/>
      <c r="H29" s="11"/>
      <c r="I29" s="11"/>
      <c r="J29" s="11"/>
      <c r="K29" s="11"/>
    </row>
    <row r="30" spans="1:11" ht="17.399999999999999" customHeight="1" x14ac:dyDescent="0.3">
      <c r="A30" s="18">
        <v>23</v>
      </c>
      <c r="B30" s="34" t="s">
        <v>42</v>
      </c>
      <c r="C30" s="18">
        <v>260</v>
      </c>
      <c r="D30" s="19" t="s">
        <v>9</v>
      </c>
      <c r="E30" s="20"/>
      <c r="F30" s="20">
        <f t="shared" si="0"/>
        <v>0</v>
      </c>
      <c r="G30" s="8"/>
      <c r="H30" s="11"/>
      <c r="I30" s="11"/>
      <c r="J30" s="11"/>
      <c r="K30" s="11"/>
    </row>
    <row r="31" spans="1:11" ht="17.399999999999999" customHeight="1" x14ac:dyDescent="0.3">
      <c r="A31" s="18">
        <v>24</v>
      </c>
      <c r="B31" s="34" t="s">
        <v>43</v>
      </c>
      <c r="C31" s="18">
        <v>330</v>
      </c>
      <c r="D31" s="18" t="s">
        <v>8</v>
      </c>
      <c r="E31" s="20"/>
      <c r="F31" s="20">
        <f t="shared" si="0"/>
        <v>0</v>
      </c>
      <c r="G31" s="8"/>
      <c r="H31" s="11"/>
      <c r="I31" s="11"/>
      <c r="J31" s="11"/>
      <c r="K31" s="11"/>
    </row>
    <row r="32" spans="1:11" ht="19.2" customHeight="1" x14ac:dyDescent="0.3">
      <c r="A32" s="18">
        <v>25</v>
      </c>
      <c r="B32" s="34" t="s">
        <v>44</v>
      </c>
      <c r="C32" s="18">
        <v>160</v>
      </c>
      <c r="D32" s="22" t="s">
        <v>8</v>
      </c>
      <c r="E32" s="20"/>
      <c r="F32" s="20">
        <f t="shared" si="0"/>
        <v>0</v>
      </c>
      <c r="G32" s="8"/>
      <c r="H32" s="11"/>
      <c r="I32" s="11"/>
      <c r="J32" s="11"/>
      <c r="K32" s="11"/>
    </row>
    <row r="33" spans="1:11" ht="17.399999999999999" customHeight="1" x14ac:dyDescent="0.3">
      <c r="A33" s="18">
        <v>26</v>
      </c>
      <c r="B33" s="33" t="s">
        <v>45</v>
      </c>
      <c r="C33" s="18">
        <v>360</v>
      </c>
      <c r="D33" s="22" t="s">
        <v>8</v>
      </c>
      <c r="E33" s="20"/>
      <c r="F33" s="20">
        <f t="shared" si="0"/>
        <v>0</v>
      </c>
      <c r="G33" s="8"/>
      <c r="H33" s="11"/>
      <c r="I33" s="11"/>
      <c r="J33" s="11"/>
      <c r="K33" s="11"/>
    </row>
    <row r="34" spans="1:11" ht="19.2" customHeight="1" x14ac:dyDescent="0.3">
      <c r="A34" s="18">
        <v>27</v>
      </c>
      <c r="B34" s="33" t="s">
        <v>46</v>
      </c>
      <c r="C34" s="18">
        <v>90</v>
      </c>
      <c r="D34" s="22" t="s">
        <v>8</v>
      </c>
      <c r="E34" s="20"/>
      <c r="F34" s="20">
        <f t="shared" si="0"/>
        <v>0</v>
      </c>
      <c r="G34" s="8"/>
      <c r="H34" s="11"/>
      <c r="I34" s="11"/>
      <c r="J34" s="11"/>
      <c r="K34" s="11"/>
    </row>
    <row r="35" spans="1:11" ht="19.95" customHeight="1" x14ac:dyDescent="0.3">
      <c r="A35" s="18">
        <v>28</v>
      </c>
      <c r="B35" s="33" t="s">
        <v>47</v>
      </c>
      <c r="C35" s="23">
        <v>70</v>
      </c>
      <c r="D35" s="23" t="s">
        <v>8</v>
      </c>
      <c r="E35" s="20"/>
      <c r="F35" s="20">
        <f t="shared" si="0"/>
        <v>0</v>
      </c>
      <c r="G35" s="8"/>
      <c r="H35" s="11"/>
      <c r="I35" s="11"/>
      <c r="J35" s="11"/>
      <c r="K35" s="11"/>
    </row>
    <row r="36" spans="1:11" ht="19.95" customHeight="1" x14ac:dyDescent="0.3">
      <c r="A36" s="18">
        <v>29</v>
      </c>
      <c r="B36" s="33" t="s">
        <v>48</v>
      </c>
      <c r="C36" s="23">
        <v>70</v>
      </c>
      <c r="D36" s="23" t="s">
        <v>8</v>
      </c>
      <c r="E36" s="20"/>
      <c r="F36" s="20">
        <f t="shared" si="0"/>
        <v>0</v>
      </c>
      <c r="G36" s="8"/>
      <c r="H36" s="11"/>
      <c r="I36" s="11"/>
      <c r="J36" s="11"/>
      <c r="K36" s="11"/>
    </row>
    <row r="37" spans="1:11" ht="18" customHeight="1" x14ac:dyDescent="0.3">
      <c r="A37" s="18">
        <v>30</v>
      </c>
      <c r="B37" s="33" t="s">
        <v>49</v>
      </c>
      <c r="C37" s="23">
        <v>80</v>
      </c>
      <c r="D37" s="23" t="s">
        <v>8</v>
      </c>
      <c r="E37" s="20"/>
      <c r="F37" s="20">
        <f t="shared" si="0"/>
        <v>0</v>
      </c>
      <c r="G37" s="8"/>
      <c r="H37" s="11"/>
      <c r="I37" s="11"/>
      <c r="J37" s="11"/>
      <c r="K37" s="11"/>
    </row>
    <row r="38" spans="1:11" ht="19.2" customHeight="1" x14ac:dyDescent="0.3">
      <c r="A38" s="18">
        <v>31</v>
      </c>
      <c r="B38" s="33" t="s">
        <v>50</v>
      </c>
      <c r="C38" s="23">
        <v>120</v>
      </c>
      <c r="D38" s="23" t="s">
        <v>8</v>
      </c>
      <c r="E38" s="20"/>
      <c r="F38" s="20">
        <f t="shared" si="0"/>
        <v>0</v>
      </c>
      <c r="G38" s="8"/>
      <c r="H38" s="11"/>
      <c r="I38" s="11"/>
      <c r="J38" s="11"/>
      <c r="K38" s="11"/>
    </row>
    <row r="39" spans="1:11" ht="19.2" customHeight="1" x14ac:dyDescent="0.3">
      <c r="A39" s="18">
        <v>32</v>
      </c>
      <c r="B39" s="33" t="s">
        <v>72</v>
      </c>
      <c r="C39" s="23">
        <v>400</v>
      </c>
      <c r="D39" s="23" t="s">
        <v>8</v>
      </c>
      <c r="E39" s="20"/>
      <c r="F39" s="20">
        <f t="shared" si="0"/>
        <v>0</v>
      </c>
      <c r="G39" s="10"/>
      <c r="H39" s="11"/>
      <c r="I39" s="11"/>
      <c r="J39" s="11"/>
      <c r="K39" s="11"/>
    </row>
    <row r="40" spans="1:11" ht="19.95" customHeight="1" x14ac:dyDescent="0.3">
      <c r="A40" s="18">
        <v>33</v>
      </c>
      <c r="B40" s="34" t="s">
        <v>51</v>
      </c>
      <c r="C40" s="23">
        <v>320</v>
      </c>
      <c r="D40" s="23" t="s">
        <v>8</v>
      </c>
      <c r="E40" s="20"/>
      <c r="F40" s="20">
        <f t="shared" ref="F40:F66" si="1">C40*E40</f>
        <v>0</v>
      </c>
      <c r="G40" s="8"/>
      <c r="H40" s="11"/>
      <c r="I40" s="11"/>
      <c r="J40" s="11"/>
      <c r="K40" s="11"/>
    </row>
    <row r="41" spans="1:11" ht="19.2" customHeight="1" x14ac:dyDescent="0.3">
      <c r="A41" s="18">
        <v>34</v>
      </c>
      <c r="B41" s="33" t="s">
        <v>52</v>
      </c>
      <c r="C41" s="23">
        <v>45</v>
      </c>
      <c r="D41" s="23" t="s">
        <v>8</v>
      </c>
      <c r="E41" s="20"/>
      <c r="F41" s="20">
        <f t="shared" si="1"/>
        <v>0</v>
      </c>
      <c r="G41" s="8"/>
      <c r="H41" s="11"/>
      <c r="I41" s="11"/>
      <c r="J41" s="11"/>
      <c r="K41" s="11"/>
    </row>
    <row r="42" spans="1:11" ht="21.6" customHeight="1" x14ac:dyDescent="0.3">
      <c r="A42" s="18">
        <v>35</v>
      </c>
      <c r="B42" s="33" t="s">
        <v>53</v>
      </c>
      <c r="C42" s="23">
        <v>60</v>
      </c>
      <c r="D42" s="23" t="s">
        <v>9</v>
      </c>
      <c r="E42" s="20"/>
      <c r="F42" s="20">
        <f t="shared" si="1"/>
        <v>0</v>
      </c>
      <c r="G42" s="8"/>
      <c r="H42" s="11"/>
      <c r="I42" s="11"/>
      <c r="J42" s="11"/>
      <c r="K42" s="11"/>
    </row>
    <row r="43" spans="1:11" ht="18.600000000000001" customHeight="1" x14ac:dyDescent="0.3">
      <c r="A43" s="18">
        <v>36</v>
      </c>
      <c r="B43" s="33" t="s">
        <v>54</v>
      </c>
      <c r="C43" s="23">
        <v>45</v>
      </c>
      <c r="D43" s="23" t="s">
        <v>9</v>
      </c>
      <c r="E43" s="20"/>
      <c r="F43" s="20">
        <f t="shared" si="1"/>
        <v>0</v>
      </c>
      <c r="G43" s="8"/>
      <c r="H43" s="11"/>
      <c r="I43" s="11"/>
      <c r="J43" s="11"/>
      <c r="K43" s="11"/>
    </row>
    <row r="44" spans="1:11" ht="17.399999999999999" customHeight="1" x14ac:dyDescent="0.3">
      <c r="A44" s="18">
        <v>37</v>
      </c>
      <c r="B44" s="34" t="s">
        <v>55</v>
      </c>
      <c r="C44" s="23">
        <v>350</v>
      </c>
      <c r="D44" s="23" t="s">
        <v>9</v>
      </c>
      <c r="E44" s="20"/>
      <c r="F44" s="20">
        <f t="shared" si="1"/>
        <v>0</v>
      </c>
      <c r="G44" s="8"/>
      <c r="H44" s="11"/>
      <c r="I44" s="11"/>
      <c r="J44" s="11"/>
      <c r="K44" s="11"/>
    </row>
    <row r="45" spans="1:11" ht="19.2" customHeight="1" x14ac:dyDescent="0.3">
      <c r="A45" s="18">
        <v>38</v>
      </c>
      <c r="B45" s="34" t="s">
        <v>56</v>
      </c>
      <c r="C45" s="23">
        <v>120</v>
      </c>
      <c r="D45" s="23" t="s">
        <v>8</v>
      </c>
      <c r="E45" s="20"/>
      <c r="F45" s="20">
        <f t="shared" si="1"/>
        <v>0</v>
      </c>
      <c r="G45" s="8"/>
      <c r="H45" s="11"/>
      <c r="I45" s="11"/>
      <c r="J45" s="11"/>
      <c r="K45" s="11"/>
    </row>
    <row r="46" spans="1:11" ht="18" customHeight="1" x14ac:dyDescent="0.3">
      <c r="A46" s="18">
        <v>39</v>
      </c>
      <c r="B46" s="33" t="s">
        <v>57</v>
      </c>
      <c r="C46" s="23">
        <v>350</v>
      </c>
      <c r="D46" s="23" t="s">
        <v>9</v>
      </c>
      <c r="E46" s="20"/>
      <c r="F46" s="20">
        <f t="shared" si="1"/>
        <v>0</v>
      </c>
      <c r="G46" s="8"/>
      <c r="H46" s="11"/>
      <c r="I46" s="11"/>
      <c r="J46" s="11"/>
      <c r="K46" s="11"/>
    </row>
    <row r="47" spans="1:11" ht="19.95" customHeight="1" x14ac:dyDescent="0.3">
      <c r="A47" s="18">
        <v>40</v>
      </c>
      <c r="B47" s="33" t="s">
        <v>80</v>
      </c>
      <c r="C47" s="23">
        <v>3</v>
      </c>
      <c r="D47" s="23" t="s">
        <v>8</v>
      </c>
      <c r="E47" s="20"/>
      <c r="F47" s="20">
        <f t="shared" si="1"/>
        <v>0</v>
      </c>
      <c r="G47" s="8"/>
      <c r="H47" s="11"/>
      <c r="I47" s="11"/>
      <c r="J47" s="11"/>
      <c r="K47" s="11"/>
    </row>
    <row r="48" spans="1:11" ht="19.95" customHeight="1" x14ac:dyDescent="0.3">
      <c r="A48" s="18">
        <v>41</v>
      </c>
      <c r="B48" s="33" t="s">
        <v>58</v>
      </c>
      <c r="C48" s="23">
        <v>4200</v>
      </c>
      <c r="D48" s="23" t="s">
        <v>8</v>
      </c>
      <c r="E48" s="20"/>
      <c r="F48" s="20">
        <f t="shared" si="1"/>
        <v>0</v>
      </c>
      <c r="G48" s="8"/>
      <c r="H48" s="11"/>
      <c r="I48" s="11"/>
      <c r="J48" s="11"/>
      <c r="K48" s="11"/>
    </row>
    <row r="49" spans="1:14" ht="19.95" customHeight="1" x14ac:dyDescent="0.3">
      <c r="A49" s="18">
        <v>42</v>
      </c>
      <c r="B49" s="33" t="s">
        <v>75</v>
      </c>
      <c r="C49" s="23">
        <v>240</v>
      </c>
      <c r="D49" s="23" t="s">
        <v>8</v>
      </c>
      <c r="E49" s="20"/>
      <c r="F49" s="20">
        <f t="shared" si="1"/>
        <v>0</v>
      </c>
      <c r="G49" s="8"/>
      <c r="H49" s="11"/>
      <c r="I49" s="11"/>
      <c r="J49" s="11"/>
      <c r="K49" s="11"/>
    </row>
    <row r="50" spans="1:14" ht="18.600000000000001" customHeight="1" x14ac:dyDescent="0.3">
      <c r="A50" s="18">
        <v>43</v>
      </c>
      <c r="B50" s="34" t="s">
        <v>59</v>
      </c>
      <c r="C50" s="23">
        <v>6</v>
      </c>
      <c r="D50" s="23" t="s">
        <v>8</v>
      </c>
      <c r="E50" s="20"/>
      <c r="F50" s="20">
        <f t="shared" si="1"/>
        <v>0</v>
      </c>
      <c r="G50" s="8"/>
      <c r="H50" s="11"/>
      <c r="I50" s="11"/>
      <c r="J50" s="11"/>
      <c r="K50" s="11"/>
    </row>
    <row r="51" spans="1:14" ht="19.95" customHeight="1" x14ac:dyDescent="0.3">
      <c r="A51" s="18">
        <v>44</v>
      </c>
      <c r="B51" s="33" t="s">
        <v>60</v>
      </c>
      <c r="C51" s="23">
        <v>20</v>
      </c>
      <c r="D51" s="23" t="s">
        <v>8</v>
      </c>
      <c r="E51" s="20"/>
      <c r="F51" s="20">
        <f t="shared" si="1"/>
        <v>0</v>
      </c>
      <c r="G51" s="8"/>
      <c r="H51" s="11"/>
      <c r="I51" s="11"/>
      <c r="J51" s="11"/>
      <c r="K51" s="11"/>
    </row>
    <row r="52" spans="1:14" ht="19.95" customHeight="1" x14ac:dyDescent="0.3">
      <c r="A52" s="18">
        <v>45</v>
      </c>
      <c r="B52" s="33" t="s">
        <v>61</v>
      </c>
      <c r="C52" s="23">
        <v>30</v>
      </c>
      <c r="D52" s="23" t="s">
        <v>8</v>
      </c>
      <c r="E52" s="20"/>
      <c r="F52" s="20">
        <f t="shared" si="1"/>
        <v>0</v>
      </c>
      <c r="G52" s="8"/>
      <c r="H52" s="11"/>
      <c r="I52" s="11"/>
      <c r="J52" s="11"/>
      <c r="K52" s="11"/>
    </row>
    <row r="53" spans="1:14" ht="21.6" customHeight="1" x14ac:dyDescent="0.3">
      <c r="A53" s="18">
        <v>46</v>
      </c>
      <c r="B53" s="33" t="s">
        <v>62</v>
      </c>
      <c r="C53" s="23">
        <v>50</v>
      </c>
      <c r="D53" s="23" t="s">
        <v>8</v>
      </c>
      <c r="E53" s="20"/>
      <c r="F53" s="20">
        <f t="shared" si="1"/>
        <v>0</v>
      </c>
      <c r="G53" s="8"/>
      <c r="H53" s="11"/>
      <c r="I53" s="11"/>
      <c r="J53" s="11"/>
      <c r="K53" s="11"/>
      <c r="N53" s="41"/>
    </row>
    <row r="54" spans="1:14" ht="19.2" customHeight="1" x14ac:dyDescent="0.3">
      <c r="A54" s="18">
        <v>47</v>
      </c>
      <c r="B54" s="34" t="s">
        <v>63</v>
      </c>
      <c r="C54" s="23">
        <v>50</v>
      </c>
      <c r="D54" s="23" t="s">
        <v>8</v>
      </c>
      <c r="E54" s="20"/>
      <c r="F54" s="20">
        <f t="shared" si="1"/>
        <v>0</v>
      </c>
      <c r="G54" s="8"/>
      <c r="H54" s="11"/>
      <c r="I54" s="11"/>
      <c r="J54" s="11"/>
      <c r="K54" s="11"/>
    </row>
    <row r="55" spans="1:14" ht="19.95" customHeight="1" x14ac:dyDescent="0.3">
      <c r="A55" s="18">
        <v>48</v>
      </c>
      <c r="B55" s="33" t="s">
        <v>64</v>
      </c>
      <c r="C55" s="23">
        <v>20</v>
      </c>
      <c r="D55" s="23" t="s">
        <v>8</v>
      </c>
      <c r="E55" s="20"/>
      <c r="F55" s="20">
        <f t="shared" si="1"/>
        <v>0</v>
      </c>
      <c r="G55" s="8"/>
      <c r="H55" s="11"/>
      <c r="I55" s="11"/>
      <c r="J55" s="11"/>
      <c r="K55" s="11"/>
    </row>
    <row r="56" spans="1:14" ht="19.95" customHeight="1" x14ac:dyDescent="0.3">
      <c r="A56" s="18">
        <v>49</v>
      </c>
      <c r="B56" s="33" t="s">
        <v>65</v>
      </c>
      <c r="C56" s="23">
        <v>20</v>
      </c>
      <c r="D56" s="23" t="s">
        <v>9</v>
      </c>
      <c r="E56" s="20"/>
      <c r="F56" s="20">
        <f t="shared" si="1"/>
        <v>0</v>
      </c>
      <c r="G56" s="8"/>
      <c r="H56" s="11"/>
      <c r="I56" s="11"/>
      <c r="J56" s="11"/>
      <c r="K56" s="11"/>
    </row>
    <row r="57" spans="1:14" ht="18" customHeight="1" x14ac:dyDescent="0.3">
      <c r="A57" s="18">
        <v>50</v>
      </c>
      <c r="B57" s="33" t="s">
        <v>66</v>
      </c>
      <c r="C57" s="23">
        <v>12</v>
      </c>
      <c r="D57" s="23" t="s">
        <v>9</v>
      </c>
      <c r="E57" s="20"/>
      <c r="F57" s="20">
        <f t="shared" si="1"/>
        <v>0</v>
      </c>
      <c r="G57" s="8"/>
      <c r="H57" s="11"/>
      <c r="I57" s="11"/>
      <c r="J57" s="11"/>
      <c r="K57" s="11"/>
    </row>
    <row r="58" spans="1:14" ht="19.95" customHeight="1" x14ac:dyDescent="0.3">
      <c r="A58" s="18">
        <v>51</v>
      </c>
      <c r="B58" s="33" t="s">
        <v>67</v>
      </c>
      <c r="C58" s="23">
        <v>50</v>
      </c>
      <c r="D58" s="23" t="s">
        <v>8</v>
      </c>
      <c r="E58" s="20"/>
      <c r="F58" s="20">
        <f t="shared" si="1"/>
        <v>0</v>
      </c>
      <c r="G58" s="8"/>
      <c r="H58" s="11"/>
      <c r="I58" s="11"/>
      <c r="J58" s="11"/>
      <c r="K58" s="11"/>
    </row>
    <row r="59" spans="1:14" ht="19.2" customHeight="1" x14ac:dyDescent="0.3">
      <c r="A59" s="18">
        <v>52</v>
      </c>
      <c r="B59" s="33" t="s">
        <v>68</v>
      </c>
      <c r="C59" s="23">
        <v>12</v>
      </c>
      <c r="D59" s="23" t="s">
        <v>8</v>
      </c>
      <c r="E59" s="20"/>
      <c r="F59" s="20">
        <f t="shared" si="1"/>
        <v>0</v>
      </c>
      <c r="G59" s="8"/>
      <c r="H59" s="11"/>
      <c r="I59" s="11"/>
      <c r="J59" s="11"/>
      <c r="K59" s="11"/>
    </row>
    <row r="60" spans="1:14" ht="19.2" customHeight="1" x14ac:dyDescent="0.3">
      <c r="A60" s="18">
        <v>53</v>
      </c>
      <c r="B60" s="33" t="s">
        <v>76</v>
      </c>
      <c r="C60" s="23">
        <v>20</v>
      </c>
      <c r="D60" s="23" t="s">
        <v>8</v>
      </c>
      <c r="E60" s="20"/>
      <c r="F60" s="20">
        <f t="shared" si="1"/>
        <v>0</v>
      </c>
      <c r="G60" s="8"/>
      <c r="H60" s="11"/>
      <c r="I60" s="11"/>
      <c r="J60" s="11"/>
      <c r="K60" s="11"/>
    </row>
    <row r="61" spans="1:14" ht="19.2" customHeight="1" x14ac:dyDescent="0.3">
      <c r="A61" s="18">
        <v>54</v>
      </c>
      <c r="B61" s="33" t="s">
        <v>69</v>
      </c>
      <c r="C61" s="23">
        <v>50</v>
      </c>
      <c r="D61" s="23" t="s">
        <v>8</v>
      </c>
      <c r="E61" s="20"/>
      <c r="F61" s="20">
        <f t="shared" si="1"/>
        <v>0</v>
      </c>
      <c r="G61" s="8"/>
      <c r="H61" s="11"/>
      <c r="I61" s="11"/>
      <c r="J61" s="11"/>
      <c r="K61" s="11"/>
    </row>
    <row r="62" spans="1:14" ht="18.600000000000001" customHeight="1" x14ac:dyDescent="0.3">
      <c r="A62" s="18">
        <v>55</v>
      </c>
      <c r="B62" s="33" t="s">
        <v>81</v>
      </c>
      <c r="C62" s="23">
        <v>320</v>
      </c>
      <c r="D62" s="23" t="s">
        <v>8</v>
      </c>
      <c r="E62" s="20"/>
      <c r="F62" s="20">
        <f t="shared" si="1"/>
        <v>0</v>
      </c>
      <c r="G62" s="8"/>
      <c r="H62" s="11"/>
      <c r="I62" s="11"/>
      <c r="J62" s="11"/>
      <c r="K62" s="11"/>
    </row>
    <row r="63" spans="1:14" ht="18" customHeight="1" x14ac:dyDescent="0.3">
      <c r="A63" s="18">
        <v>56</v>
      </c>
      <c r="B63" s="35" t="s">
        <v>73</v>
      </c>
      <c r="C63" s="23">
        <v>460</v>
      </c>
      <c r="D63" s="23" t="s">
        <v>9</v>
      </c>
      <c r="E63" s="20"/>
      <c r="F63" s="20">
        <f t="shared" si="1"/>
        <v>0</v>
      </c>
      <c r="G63" s="8"/>
      <c r="H63" s="11"/>
      <c r="I63" s="11"/>
      <c r="J63" s="11"/>
      <c r="K63" s="11"/>
    </row>
    <row r="64" spans="1:14" ht="18" customHeight="1" x14ac:dyDescent="0.3">
      <c r="A64" s="18">
        <v>57</v>
      </c>
      <c r="B64" s="36" t="s">
        <v>77</v>
      </c>
      <c r="C64" s="23">
        <v>12</v>
      </c>
      <c r="D64" s="23" t="s">
        <v>8</v>
      </c>
      <c r="E64" s="20"/>
      <c r="F64" s="20">
        <f t="shared" si="1"/>
        <v>0</v>
      </c>
      <c r="G64" s="8"/>
      <c r="H64" s="11"/>
      <c r="I64" s="11"/>
      <c r="J64" s="11"/>
      <c r="K64" s="11"/>
    </row>
    <row r="65" spans="1:11" ht="59.4" customHeight="1" x14ac:dyDescent="0.3">
      <c r="A65" s="18">
        <v>58</v>
      </c>
      <c r="B65" s="35" t="s">
        <v>82</v>
      </c>
      <c r="C65" s="23">
        <v>80</v>
      </c>
      <c r="D65" s="23" t="s">
        <v>9</v>
      </c>
      <c r="E65" s="20"/>
      <c r="F65" s="20">
        <f t="shared" si="1"/>
        <v>0</v>
      </c>
      <c r="G65" s="8"/>
      <c r="H65" s="11"/>
      <c r="I65" s="11"/>
      <c r="J65" s="11"/>
      <c r="K65" s="11"/>
    </row>
    <row r="66" spans="1:11" ht="49.8" customHeight="1" x14ac:dyDescent="0.3">
      <c r="A66" s="18">
        <v>59</v>
      </c>
      <c r="B66" s="35" t="s">
        <v>74</v>
      </c>
      <c r="C66" s="23">
        <v>1000</v>
      </c>
      <c r="D66" s="23" t="s">
        <v>9</v>
      </c>
      <c r="E66" s="20"/>
      <c r="F66" s="20">
        <f t="shared" si="1"/>
        <v>0</v>
      </c>
      <c r="G66" s="8"/>
      <c r="H66" s="11"/>
      <c r="I66" s="11"/>
      <c r="J66" s="11"/>
      <c r="K66" s="11"/>
    </row>
    <row r="67" spans="1:11" ht="56.25" customHeight="1" x14ac:dyDescent="0.3">
      <c r="A67" s="24"/>
      <c r="B67" s="24"/>
      <c r="C67" s="32" t="s">
        <v>17</v>
      </c>
      <c r="D67" s="32"/>
      <c r="E67" s="32" t="s">
        <v>18</v>
      </c>
      <c r="F67" s="20">
        <f>SUM(F8:F66)</f>
        <v>0</v>
      </c>
      <c r="G67" s="12"/>
      <c r="H67" s="11"/>
      <c r="I67" s="11"/>
      <c r="J67" s="11"/>
      <c r="K67" s="11"/>
    </row>
    <row r="68" spans="1:11" ht="28.35" customHeight="1" x14ac:dyDescent="0.3">
      <c r="A68"/>
      <c r="B68"/>
      <c r="C68"/>
      <c r="D68"/>
      <c r="E68" t="s">
        <v>10</v>
      </c>
      <c r="F68" t="s">
        <v>19</v>
      </c>
      <c r="G68" s="13"/>
      <c r="H68" s="11"/>
      <c r="I68" s="11"/>
      <c r="J68" s="11"/>
      <c r="K68" s="11"/>
    </row>
    <row r="69" spans="1:11" ht="28.35" customHeight="1" x14ac:dyDescent="0.3">
      <c r="A69"/>
      <c r="B69"/>
      <c r="C69"/>
      <c r="D69"/>
      <c r="E69" t="s">
        <v>83</v>
      </c>
      <c r="F69"/>
      <c r="G69" s="14"/>
      <c r="H69" s="14"/>
      <c r="I69" s="14"/>
      <c r="J69" s="14"/>
      <c r="K69" s="14"/>
    </row>
    <row r="70" spans="1:11" ht="11.25" customHeight="1" x14ac:dyDescent="0.3">
      <c r="A70"/>
      <c r="B70"/>
      <c r="C70"/>
      <c r="D70"/>
      <c r="E70"/>
      <c r="F70"/>
      <c r="G70" s="14"/>
      <c r="H70" s="14"/>
      <c r="I70" s="14"/>
      <c r="J70" s="14"/>
      <c r="K70" s="14"/>
    </row>
    <row r="71" spans="1:11" ht="85.5" customHeight="1" x14ac:dyDescent="0.3">
      <c r="A71" s="38" t="s">
        <v>14</v>
      </c>
      <c r="B71" s="38"/>
      <c r="C71" s="38"/>
      <c r="D71" s="38"/>
      <c r="E71" s="38"/>
      <c r="F71" s="38"/>
      <c r="G71" s="14"/>
      <c r="H71" s="14"/>
      <c r="I71" s="14"/>
      <c r="J71" s="14"/>
      <c r="K71" s="14"/>
    </row>
    <row r="72" spans="1:11" x14ac:dyDescent="0.3">
      <c r="A72" s="15"/>
      <c r="B72" s="15"/>
      <c r="C72" s="15"/>
      <c r="D72" s="15"/>
      <c r="E72"/>
      <c r="F72"/>
    </row>
    <row r="73" spans="1:11" x14ac:dyDescent="0.3">
      <c r="A73" s="31" t="s">
        <v>15</v>
      </c>
      <c r="B73"/>
      <c r="C73"/>
      <c r="D73"/>
      <c r="E73" s="30"/>
      <c r="F73"/>
    </row>
    <row r="74" spans="1:11" ht="312.75" customHeight="1" x14ac:dyDescent="0.3">
      <c r="A74" s="38" t="s">
        <v>16</v>
      </c>
      <c r="B74" s="38"/>
      <c r="C74" s="38"/>
      <c r="D74" s="38"/>
      <c r="E74" s="38"/>
      <c r="F74" s="38"/>
    </row>
    <row r="75" spans="1:11" x14ac:dyDescent="0.3">
      <c r="A75"/>
      <c r="B75"/>
      <c r="C75"/>
      <c r="D75"/>
      <c r="E75"/>
      <c r="F75"/>
    </row>
    <row r="76" spans="1:11" x14ac:dyDescent="0.3">
      <c r="A76"/>
      <c r="B76"/>
      <c r="C76"/>
      <c r="D76"/>
      <c r="E76"/>
      <c r="F76"/>
    </row>
  </sheetData>
  <sheetProtection selectLockedCells="1" selectUnlockedCells="1"/>
  <mergeCells count="5">
    <mergeCell ref="E1:F1"/>
    <mergeCell ref="A71:F71"/>
    <mergeCell ref="A74:F74"/>
    <mergeCell ref="E2:F2"/>
    <mergeCell ref="A3:F3"/>
  </mergeCells>
  <phoneticPr fontId="11" type="noConversion"/>
  <printOptions verticalCentered="1"/>
  <pageMargins left="0.25" right="0.25" top="0.75" bottom="0.75" header="0.51180555555555551" footer="0.51180555555555551"/>
  <pageSetup paperSize="9" scale="73" firstPageNumber="0" orientation="portrait" r:id="rId1"/>
  <headerFooter alignWithMargins="0"/>
  <rowBreaks count="1" manualBreakCount="1">
    <brk id="4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Id="1" sqref="D35:E35 A1"/>
    </sheetView>
  </sheetViews>
  <sheetFormatPr defaultColWidth="8.6640625" defaultRowHeight="14.4" x14ac:dyDescent="0.3"/>
  <cols>
    <col min="1" max="16384" width="8.664062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d="1" sqref="D35:E35 A1"/>
    </sheetView>
  </sheetViews>
  <sheetFormatPr defaultColWidth="8.6640625" defaultRowHeight="14.4" x14ac:dyDescent="0.3"/>
  <cols>
    <col min="1" max="16384" width="8.664062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Część 4 Owoce, warzywa, jaja</vt:lpstr>
      <vt:lpstr>Arkusz2</vt:lpstr>
      <vt:lpstr>Arkusz3</vt:lpstr>
      <vt:lpstr>'Część 4 Owoce, warzywa, jaja'!Obszar_wydruku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2026-06-11T07:32:57Z</cp:lastPrinted>
  <dcterms:created xsi:type="dcterms:W3CDTF">2021-11-27T20:11:03Z</dcterms:created>
  <dcterms:modified xsi:type="dcterms:W3CDTF">2026-06-15T08:14:39Z</dcterms:modified>
</cp:coreProperties>
</file>