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WRZESIEŃ -GRUDZIEŃ 2026\"/>
    </mc:Choice>
  </mc:AlternateContent>
  <xr:revisionPtr revIDLastSave="0" documentId="13_ncr:1_{BB949AEE-E3D4-442F-A223-00D748CDEFAE}" xr6:coauthVersionLast="47" xr6:coauthVersionMax="47" xr10:uidLastSave="{00000000-0000-0000-0000-000000000000}"/>
  <bookViews>
    <workbookView xWindow="-108" yWindow="-108" windowWidth="23256" windowHeight="12456" tabRatio="181" xr2:uid="{00000000-000D-0000-FFFF-FFFF00000000}"/>
  </bookViews>
  <sheets>
    <sheet name="Część 5 Mrożonki i Ryby" sheetId="1" r:id="rId1"/>
  </sheets>
  <definedNames>
    <definedName name="_xlnm.Print_Area" localSheetId="0">'Część 5 Mrożonki i Ryby'!$A$1:$G$42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1" l="1"/>
  <c r="G35" i="1"/>
  <c r="G8" i="1"/>
  <c r="G9" i="1"/>
  <c r="G10" i="1"/>
  <c r="G11" i="1"/>
  <c r="G12" i="1"/>
  <c r="G13" i="1"/>
  <c r="G14" i="1"/>
  <c r="G15" i="1"/>
  <c r="G16" i="1"/>
  <c r="G17" i="1"/>
  <c r="G18" i="1"/>
  <c r="G19" i="1"/>
  <c r="G20" i="1"/>
  <c r="G21" i="1"/>
  <c r="G22" i="1"/>
  <c r="G23" i="1"/>
  <c r="G24" i="1"/>
  <c r="G25" i="1"/>
  <c r="G26" i="1"/>
  <c r="G27" i="1"/>
  <c r="G28" i="1"/>
  <c r="G29" i="1"/>
  <c r="G30" i="1"/>
  <c r="G31" i="1"/>
  <c r="G32" i="1"/>
  <c r="G33" i="1"/>
  <c r="G34" i="1"/>
  <c r="G7" i="1"/>
  <c r="G37" i="1" s="1"/>
</calcChain>
</file>

<file path=xl/sharedStrings.xml><?xml version="1.0" encoding="utf-8"?>
<sst xmlns="http://schemas.openxmlformats.org/spreadsheetml/2006/main" count="98" uniqueCount="70">
  <si>
    <t>Lp.</t>
  </si>
  <si>
    <t>Nazwa produktu</t>
  </si>
  <si>
    <t>SUMA</t>
  </si>
  <si>
    <t>jednostka miary</t>
  </si>
  <si>
    <t>cena jednostkowa brutto</t>
  </si>
  <si>
    <t>1.</t>
  </si>
  <si>
    <t>2.</t>
  </si>
  <si>
    <t>3.</t>
  </si>
  <si>
    <t>4.</t>
  </si>
  <si>
    <t>5.</t>
  </si>
  <si>
    <t>6.</t>
  </si>
  <si>
    <t>…..................</t>
  </si>
  <si>
    <t>…..............................</t>
  </si>
  <si>
    <t>Wartość brutto (iloczyn kolumny 3x5)</t>
  </si>
  <si>
    <t>FORMULARZ CENOWY</t>
  </si>
  <si>
    <t>Wartość całkowita netto</t>
  </si>
  <si>
    <t>Wartość całkowita brutto</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</si>
  <si>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</si>
  <si>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Część nr 5 – MROŻONKI I RYBY</t>
  </si>
  <si>
    <t>Brokuły 2,5 kg kostka4x4x4 mm</t>
  </si>
  <si>
    <t>Groszek zielony 2,5 kg</t>
  </si>
  <si>
    <t>Cukinia 2,5 kg kostka4x4x4 mm</t>
  </si>
  <si>
    <t>Dynia 2,5 kg</t>
  </si>
  <si>
    <t>Kalafior 2,5 kg kostka4x4x4 mm</t>
  </si>
  <si>
    <t>Maliny 2,5 kg</t>
  </si>
  <si>
    <t>Marchew 2,5 kg kostka4x4x4 mm</t>
  </si>
  <si>
    <t>Mieszanka warzywna 2,5kg</t>
  </si>
  <si>
    <t>Mieszanka warzywna - zupa jarzynowa 2,5 kg</t>
  </si>
  <si>
    <t>Mieszanka kompotowa bez pestki2,5kg</t>
  </si>
  <si>
    <t>Porzeczka czarna 2,5 kg</t>
  </si>
  <si>
    <t>Śliwka bez pestek 2,5kg</t>
  </si>
  <si>
    <t>Szpinak 2,5 kg</t>
  </si>
  <si>
    <t>Truskawka 2,5 kg</t>
  </si>
  <si>
    <t>Wiśnia bez pestek  2,5 kg</t>
  </si>
  <si>
    <t>Pierogi z serem 2 kg</t>
  </si>
  <si>
    <t>Pierogi z truskawkami 2,5 kg</t>
  </si>
  <si>
    <t>Kluski śląskie kolorowe 2,5kg</t>
  </si>
  <si>
    <t>Miruna bez skóry</t>
  </si>
  <si>
    <t>Miruna ze skórą</t>
  </si>
  <si>
    <t xml:space="preserve">Ryba  panierowana </t>
  </si>
  <si>
    <t>Morszczuk bez skóry</t>
  </si>
  <si>
    <t>Włoszczyzna paski 2,5kg</t>
  </si>
  <si>
    <t xml:space="preserve">opis produktu </t>
  </si>
  <si>
    <t xml:space="preserve"> Wartości odżywcze i energetyczne (w 100 g): 22 KCAL 91 KJ
Tłuszcz (g)-0,3; w tym kwasy tłuszczowe nasycone (g)-0; Węglowodany (g)-2,7; w tym cukry (g)-1,1; Błonnik spożywczy (g)-2,1; Białka (g)-1; Sól (g)-0,03 kostka4x4x4 mm</t>
  </si>
  <si>
    <t xml:space="preserve">Cukinia zielona i żółta, kostki 4x4x4 mm Wartości odżywcze i energetyczne (w 100 g):21 KCAL87 KJ
Tłuszcz (g)-0,5; w tym kwasy tłuszczowe nasycone (g)-0,1;Węglowodany (g)-2;w tym cukry (g)-2;Błonnik spożywczy (g)-1,6;Białka (g)-1,3;Sól (g)-0,01; </t>
  </si>
  <si>
    <t xml:space="preserve"> Wartości odżywcze i energetyczne (w 100 g):29 KCAL
123 KJ
Tłuszcz (g)-0,5; w tym kwasy tłuszczowe nasycone (g)-0,1; Węglowodany (g)-3,5; w tym cukry (g)-2,1; Błonnik spożywczy (g)-2,4; Białka (g)-1,5; Sól (g)-0,01; Witamina B9 całkowita (µg)-513 - 64% GDA . Dynia w kostkach.</t>
  </si>
  <si>
    <t xml:space="preserve"> Wartości odżywcze i energetyczne (w 100 g):Tłuszcz (g)-0,4; w tym kwasy tłuszczowe nasycone (g)-0,1; Węglowodany (g)-3; w tym cukry (g)-1,4; Błonnik spożywczy (g)-2; Białka (g)-1,3; Sól (g)-0,17 kostka4x4x4 mm</t>
  </si>
  <si>
    <t>marchewka i marchewka żółta w zmiennych proporcjach kostka4x4x4 mm</t>
  </si>
  <si>
    <t>fasolka płaska romano, brokuły, marchew plastry żółta i czerwona</t>
  </si>
  <si>
    <t>bez brukselki</t>
  </si>
  <si>
    <t>Skład: śliwki bez pestek, wiśnie bez pestek, truskawki, czarne porzeczki, agrest, aronia, czerwone porzeczk</t>
  </si>
  <si>
    <t>ser twarogowy (44%), mąka pszenna, woda, cukier, cukier wanilinowy, jaja.</t>
  </si>
  <si>
    <t>siekany</t>
  </si>
  <si>
    <t>Kluska czerwona: ziemniaki 60 %, płatki ziemniaczane, woda, skrobia ziemniaczana, sok buraczany 1%, sól, olej rzepakowy Kluska żółta: ziemniaki 60 %, płatki ziemniaczane, woda, skrobia ziemniaczana, kurkuma 1%, sól, olej rzepakowy Kluska zielona: ziemniaki 60 %, płatki ziemniaczane, woda, skrobia ziemniaczana, szpinak 2% Kluska pomarańczowa: ziemniaki 60 %, płatki ziemniaczane, woda, skrobia ziemniaczana, sok pomidorowy 2%, sól, olej rzepakowy</t>
  </si>
  <si>
    <t xml:space="preserve">Filet bez skóry mrożony, rozmiar 170-340g, SHP, FAO 81 Nowa Zelandia </t>
  </si>
  <si>
    <t>Miruna nowozelandzka filet ze skórą mrożony SHP (225-340 g)</t>
  </si>
  <si>
    <t>Ryby białe 64%, mąka pszenna, olej rzepakowy, woda, sól, skrobia, naturalne aromaty, drożdże, przyprawy.</t>
  </si>
  <si>
    <t>Morszczuk argentyński filet bez skóry SHP mrożony (60-240 g)</t>
  </si>
  <si>
    <t>kg</t>
  </si>
  <si>
    <t>Bukiet warzyw 2,5 kg</t>
  </si>
  <si>
    <t>Łosos atlantycki</t>
  </si>
  <si>
    <t>Naleśniki amerykańskie 40g</t>
  </si>
  <si>
    <t xml:space="preserve">załącznik nr 2 </t>
  </si>
  <si>
    <t>szt</t>
  </si>
  <si>
    <t>Marchew  kostka 2,5 kg</t>
  </si>
  <si>
    <t>Naleśniki z serem 68g</t>
  </si>
  <si>
    <t>Młoda marchewka cała 2,5kg</t>
  </si>
  <si>
    <t>Mieszanka chińska 2,5kg</t>
  </si>
  <si>
    <t>Ser twarogowy 35%, mąka pszenna, woda, cukier, pasteryzowane jaja płynne, serwatka w proszku (z mleka), aromat wanilinowy.</t>
  </si>
  <si>
    <t>Pieczęć i podpis Wykonawcy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</si>
</sst>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
  </numFmts>
  <fonts count="21"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indexed="8"/>
      <name val="Calibri"/>
      <family val="2"/>
      <charset val="238"/>
    </font>
    <font>
      <sz val="12"/>
      <color indexed="8"/>
      <name val="Arial"/>
      <family val="2"/>
      <charset val="1"/>
    </font>
    <font>
      <b/>
      <sz val="12"/>
      <name val="Arial"/>
      <family val="2"/>
      <charset val="1"/>
    </font>
    <font>
      <b/>
      <sz val="12"/>
      <color indexed="8"/>
      <name val="Arial"/>
      <family val="2"/>
      <charset val="1"/>
    </font>
    <font>
      <b/>
      <sz val="9"/>
      <name val="Calibri"/>
      <family val="2"/>
      <charset val="238"/>
    </font>
    <font>
      <b/>
      <sz val="9"/>
      <color indexed="8"/>
      <name val="Calibri"/>
      <family val="2"/>
      <charset val="238"/>
    </font>
    <font>
      <sz val="12"/>
      <name val="Arial"/>
      <family val="2"/>
      <charset val="1"/>
    </font>
    <font>
      <sz val="11"/>
      <color indexed="10"/>
      <name val="Calibri"/>
      <family val="2"/>
      <charset val="238"/>
    </font>
    <font>
      <sz val="12"/>
      <color indexed="8"/>
      <name val="Arial"/>
      <family val="2"/>
    </font>
    <font>
      <sz val="12"/>
      <name val="Arial"/>
      <family val="2"/>
    </font>
    <font>
      <sz val="8"/>
      <name val="Arial"/>
      <family val="2"/>
      <charset val="238"/>
    </font>
    <font>
      <b/>
      <sz val="18"/>
      <color rgb="FF000000"/>
      <name val="Arial"/>
      <family val="2"/>
      <charset val="238"/>
    </font>
    <font>
      <sz val="12"/>
      <name val="Arial"/>
      <family val="2"/>
      <charset val="238"/>
    </font>
    <font>
      <b/>
      <sz val="11"/>
      <color theme="1"/>
      <name val="Calibri"/>
      <family val="2"/>
      <charset val="238"/>
      <scheme val="minor"/>
    </font>
    <font>
      <sz val="8"/>
      <color theme="1"/>
      <name val="Calibri"/>
      <family val="2"/>
      <charset val="238"/>
      <scheme val="minor"/>
    </font>
    <font>
      <sz val="8"/>
      <name val="Calibri"/>
      <family val="2"/>
      <charset val="238"/>
      <scheme val="minor"/>
    </font>
    <font>
      <b/>
      <sz val="12"/>
      <name val="Calibri"/>
      <family val="2"/>
      <charset val="238"/>
      <scheme val="minor"/>
    </font>
    <font>
      <sz val="12"/>
      <color indexed="8"/>
      <name val="Calibri"/>
      <family val="2"/>
      <charset val="238"/>
    </font>
  </fonts>
  <fills count="3">
    <fill>
      <patternFill patternType="none"/>
    </fill>
    <fill>
      <patternFill patternType="gray125"/>
    </fill>
    <fill>
      <patternFill patternType="solid">
        <fgColor indexed="9"/>
        <bgColor indexed="26"/>
      </patternFill>
    </fill>
  </fills>
  <borders count="6">
    <border>
      <left/>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52">
    <xf numFmtId="0" fontId="0" fillId="0" borderId="0" xfId="0"/>
    <xf numFmtId="0" fontId="3" fillId="0" borderId="0" xfId="1"/>
    <xf numFmtId="0" fontId="4" fillId="0" borderId="0" xfId="1" applyFont="1"/>
    <xf numFmtId="0" fontId="5" fillId="0" borderId="0" xfId="1" applyFont="1" applyAlignment="1">
      <alignment horizontal="center"/>
    </xf>
    <xf numFmtId="0" fontId="6" fillId="0" borderId="0" xfId="1" applyFont="1" applyAlignment="1">
      <alignment horizontal="center" vertical="center" wrapText="1"/>
    </xf>
    <xf numFmtId="0" fontId="7" fillId="0" borderId="0" xfId="1" applyFont="1" applyAlignment="1">
      <alignment horizontal="center" vertical="center" wrapText="1"/>
    </xf>
    <xf numFmtId="0" fontId="8" fillId="0" borderId="0" xfId="1" applyFont="1" applyAlignment="1">
      <alignment horizontal="center" vertical="center" wrapText="1"/>
    </xf>
    <xf numFmtId="4" fontId="4" fillId="0" borderId="0" xfId="1" applyNumberFormat="1" applyFont="1" applyAlignment="1">
      <alignment horizontal="center"/>
    </xf>
    <xf numFmtId="4" fontId="4" fillId="2" borderId="0" xfId="1" applyNumberFormat="1" applyFont="1" applyFill="1" applyAlignment="1">
      <alignment horizontal="center"/>
    </xf>
    <xf numFmtId="0" fontId="10" fillId="2" borderId="0" xfId="1" applyFont="1" applyFill="1"/>
    <xf numFmtId="4" fontId="3" fillId="0" borderId="0" xfId="1" applyNumberFormat="1" applyAlignment="1">
      <alignment horizontal="center"/>
    </xf>
    <xf numFmtId="4" fontId="3" fillId="2" borderId="0" xfId="1" applyNumberFormat="1" applyFill="1" applyAlignment="1">
      <alignment horizontal="center"/>
    </xf>
    <xf numFmtId="0" fontId="3" fillId="0" borderId="0" xfId="1" applyAlignment="1">
      <alignment horizontal="center"/>
    </xf>
    <xf numFmtId="0" fontId="3" fillId="2" borderId="0" xfId="1" applyFill="1" applyAlignment="1">
      <alignment horizontal="center"/>
    </xf>
    <xf numFmtId="164" fontId="3" fillId="2" borderId="0" xfId="1" applyNumberFormat="1" applyFill="1"/>
    <xf numFmtId="0" fontId="3" fillId="2" borderId="0" xfId="1" applyFill="1"/>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5" fillId="0" borderId="2" xfId="1" applyFont="1" applyBorder="1" applyAlignment="1">
      <alignment horizontal="center" vertical="center"/>
    </xf>
    <xf numFmtId="0" fontId="5" fillId="0" borderId="2" xfId="1" applyFont="1" applyBorder="1" applyAlignment="1">
      <alignment horizontal="center" vertical="center" wrapText="1"/>
    </xf>
    <xf numFmtId="0" fontId="6" fillId="0" borderId="2" xfId="1" applyFont="1" applyBorder="1" applyAlignment="1">
      <alignment horizontal="center" vertical="center" wrapText="1"/>
    </xf>
    <xf numFmtId="0" fontId="9" fillId="0" borderId="0" xfId="0" applyFont="1" applyAlignment="1">
      <alignment horizontal="center" vertical="center" wrapText="1"/>
    </xf>
    <xf numFmtId="0" fontId="9" fillId="0" borderId="0" xfId="0" applyFont="1"/>
    <xf numFmtId="4" fontId="4" fillId="0" borderId="0" xfId="1" applyNumberFormat="1" applyFont="1" applyAlignment="1">
      <alignment horizontal="center" vertical="center"/>
    </xf>
    <xf numFmtId="2" fontId="4" fillId="0" borderId="0" xfId="1" applyNumberFormat="1" applyFont="1" applyAlignment="1">
      <alignment horizontal="center" vertical="center"/>
    </xf>
    <xf numFmtId="0" fontId="9" fillId="0" borderId="0" xfId="0" applyFont="1" applyAlignment="1">
      <alignment horizontal="center" vertical="center"/>
    </xf>
    <xf numFmtId="0" fontId="11" fillId="0" borderId="2" xfId="1" applyFont="1" applyBorder="1" applyAlignment="1">
      <alignment horizontal="center" vertical="center"/>
    </xf>
    <xf numFmtId="4" fontId="11" fillId="0" borderId="2" xfId="1" applyNumberFormat="1" applyFont="1" applyBorder="1" applyAlignment="1">
      <alignment horizontal="center" vertical="center"/>
    </xf>
    <xf numFmtId="2" fontId="11" fillId="0" borderId="2" xfId="1" applyNumberFormat="1" applyFont="1" applyBorder="1" applyAlignment="1">
      <alignment horizontal="center" vertical="center"/>
    </xf>
    <xf numFmtId="0" fontId="12" fillId="0" borderId="2" xfId="0"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12" fillId="0" borderId="2" xfId="0" applyFont="1" applyBorder="1" applyAlignment="1">
      <alignment horizontal="left" vertical="top" wrapText="1"/>
    </xf>
    <xf numFmtId="0" fontId="11" fillId="0" borderId="0" xfId="1" applyFont="1" applyAlignment="1">
      <alignment horizontal="center" vertical="center" wrapText="1"/>
    </xf>
    <xf numFmtId="0" fontId="14" fillId="0" borderId="0" xfId="0" applyFont="1" applyAlignment="1">
      <alignment horizontal="left" vertical="center" indent="2"/>
    </xf>
    <xf numFmtId="0" fontId="4" fillId="0" borderId="5" xfId="1" applyFont="1" applyBorder="1" applyAlignment="1">
      <alignment horizontal="center" vertical="center" wrapText="1"/>
    </xf>
    <xf numFmtId="0" fontId="5" fillId="0" borderId="0" xfId="1" applyFont="1" applyAlignment="1">
      <alignment horizontal="left"/>
    </xf>
    <xf numFmtId="0" fontId="4" fillId="0" borderId="0" xfId="1" applyFont="1"/>
    <xf numFmtId="0" fontId="16" fillId="0" borderId="2" xfId="0" applyFont="1" applyBorder="1" applyAlignment="1">
      <alignment wrapText="1"/>
    </xf>
    <xf numFmtId="0" fontId="16" fillId="0" borderId="2" xfId="0" applyFont="1" applyBorder="1"/>
    <xf numFmtId="0" fontId="17" fillId="0" borderId="2" xfId="0" applyFont="1" applyBorder="1" applyAlignment="1">
      <alignment wrapText="1"/>
    </xf>
    <xf numFmtId="0" fontId="2" fillId="0" borderId="2" xfId="0" applyFont="1" applyBorder="1" applyAlignment="1">
      <alignment wrapText="1"/>
    </xf>
    <xf numFmtId="0" fontId="17" fillId="0" borderId="0" xfId="0" applyFont="1" applyAlignment="1">
      <alignment wrapText="1"/>
    </xf>
    <xf numFmtId="0" fontId="18" fillId="0" borderId="0" xfId="0" applyFont="1" applyAlignment="1">
      <alignment wrapText="1"/>
    </xf>
    <xf numFmtId="0" fontId="19" fillId="0" borderId="2" xfId="0" applyFont="1" applyBorder="1" applyAlignment="1">
      <alignment horizontal="left" vertical="top" wrapText="1"/>
    </xf>
    <xf numFmtId="0" fontId="1" fillId="0" borderId="2" xfId="0" applyFont="1" applyBorder="1" applyAlignment="1">
      <alignment wrapText="1"/>
    </xf>
    <xf numFmtId="2" fontId="4" fillId="0" borderId="5" xfId="1" applyNumberFormat="1" applyFont="1" applyBorder="1" applyAlignment="1">
      <alignment horizontal="center" vertical="center" wrapText="1"/>
    </xf>
    <xf numFmtId="0" fontId="20" fillId="0" borderId="2" xfId="1" applyFont="1" applyBorder="1" applyAlignment="1">
      <alignment horizontal="center"/>
    </xf>
    <xf numFmtId="0" fontId="4" fillId="0" borderId="0" xfId="1" applyFont="1" applyAlignment="1">
      <alignment horizontal="right"/>
    </xf>
    <xf numFmtId="0" fontId="6" fillId="0" borderId="0" xfId="1" applyFont="1" applyAlignment="1">
      <alignment horizontal="center"/>
    </xf>
    <xf numFmtId="0" fontId="4" fillId="0" borderId="0" xfId="1" applyFont="1"/>
    <xf numFmtId="0" fontId="15" fillId="0" borderId="0" xfId="0" applyFont="1" applyAlignment="1">
      <alignment horizontal="left" vertical="top" wrapText="1"/>
    </xf>
  </cellXfs>
  <cellStyles count="2">
    <cellStyle name="Excel Built-in 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topLeftCell="A28" zoomScaleNormal="100" zoomScaleSheetLayoutView="100" workbookViewId="0">
      <selection activeCell="B38" sqref="B38"/>
    </sheetView>
  </sheetViews>
  <sheetFormatPr defaultColWidth="8.6640625" defaultRowHeight="14.4" x14ac:dyDescent="0.3"/>
  <cols>
    <col min="1" max="1" width="4.88671875" style="1" customWidth="1"/>
    <col min="2" max="2" width="78" style="1" customWidth="1"/>
    <col min="3" max="3" width="24.6640625" style="1" customWidth="1"/>
    <col min="4" max="4" width="11.33203125" style="1" customWidth="1"/>
    <col min="5" max="5" width="16.33203125" style="1" customWidth="1"/>
    <col min="6" max="6" width="19.5546875" style="1" customWidth="1"/>
    <col min="7" max="7" width="13.6640625" style="1" customWidth="1"/>
    <col min="8" max="8" width="12.88671875" style="1" customWidth="1"/>
    <col min="9" max="16384" width="8.6640625" style="1"/>
  </cols>
  <sheetData>
    <row r="1" spans="1:12" ht="15.6" x14ac:dyDescent="0.3">
      <c r="A1" s="2"/>
      <c r="B1" s="2"/>
      <c r="C1" s="37"/>
      <c r="D1" s="2"/>
      <c r="E1" s="2"/>
      <c r="F1" s="50"/>
      <c r="G1" s="50"/>
    </row>
    <row r="2" spans="1:12" ht="15.6" x14ac:dyDescent="0.3">
      <c r="A2" s="2"/>
      <c r="B2" s="2"/>
      <c r="C2" s="37"/>
      <c r="D2" s="2"/>
      <c r="E2" s="2"/>
      <c r="F2" s="48" t="s">
        <v>62</v>
      </c>
      <c r="G2" s="48"/>
    </row>
    <row r="3" spans="1:12" ht="15.6" x14ac:dyDescent="0.3">
      <c r="A3" s="49" t="s">
        <v>14</v>
      </c>
      <c r="B3" s="49"/>
      <c r="C3" s="49"/>
      <c r="D3" s="49"/>
      <c r="E3" s="49"/>
      <c r="F3" s="49"/>
      <c r="G3" s="49"/>
    </row>
    <row r="4" spans="1:12" ht="31.5" customHeight="1" x14ac:dyDescent="0.3">
      <c r="A4" s="2"/>
      <c r="B4" s="36" t="s">
        <v>18</v>
      </c>
      <c r="C4" s="36"/>
      <c r="D4" s="2"/>
      <c r="E4" s="2"/>
      <c r="F4" s="2"/>
      <c r="G4" s="2"/>
      <c r="H4" s="2"/>
    </row>
    <row r="5" spans="1:12" ht="100.5" customHeight="1" x14ac:dyDescent="0.3">
      <c r="A5" s="16" t="s">
        <v>0</v>
      </c>
      <c r="B5" s="17" t="s">
        <v>1</v>
      </c>
      <c r="C5" s="17" t="s">
        <v>42</v>
      </c>
      <c r="D5" s="18" t="s">
        <v>2</v>
      </c>
      <c r="E5" s="19" t="s">
        <v>3</v>
      </c>
      <c r="F5" s="19" t="s">
        <v>4</v>
      </c>
      <c r="G5" s="20" t="s">
        <v>13</v>
      </c>
      <c r="H5" s="4"/>
      <c r="I5" s="5"/>
      <c r="J5" s="5"/>
      <c r="K5" s="6"/>
      <c r="L5" s="6"/>
    </row>
    <row r="6" spans="1:12" ht="15.6" x14ac:dyDescent="0.3">
      <c r="A6" s="30" t="s">
        <v>5</v>
      </c>
      <c r="B6" s="31" t="s">
        <v>6</v>
      </c>
      <c r="C6" s="31"/>
      <c r="D6" s="31" t="s">
        <v>7</v>
      </c>
      <c r="E6" s="31" t="s">
        <v>8</v>
      </c>
      <c r="F6" s="31" t="s">
        <v>9</v>
      </c>
      <c r="G6" s="31" t="s">
        <v>10</v>
      </c>
      <c r="H6" s="3"/>
    </row>
    <row r="7" spans="1:12" ht="73.8" customHeight="1" x14ac:dyDescent="0.3">
      <c r="A7" s="26">
        <v>1</v>
      </c>
      <c r="B7" s="38" t="s">
        <v>19</v>
      </c>
      <c r="C7" s="40" t="s">
        <v>43</v>
      </c>
      <c r="D7" s="26">
        <v>27</v>
      </c>
      <c r="E7" s="27" t="s">
        <v>63</v>
      </c>
      <c r="F7" s="28"/>
      <c r="G7" s="28">
        <f t="shared" ref="G7:G36" si="0">D7*F7</f>
        <v>0</v>
      </c>
      <c r="H7" s="8"/>
      <c r="I7" s="9"/>
      <c r="J7" s="9"/>
      <c r="K7" s="9"/>
      <c r="L7" s="9"/>
    </row>
    <row r="8" spans="1:12" ht="34.200000000000003" customHeight="1" x14ac:dyDescent="0.3">
      <c r="A8" s="26">
        <v>2</v>
      </c>
      <c r="B8" s="38" t="s">
        <v>20</v>
      </c>
      <c r="C8" s="38"/>
      <c r="D8" s="26">
        <v>10</v>
      </c>
      <c r="E8" s="27" t="s">
        <v>63</v>
      </c>
      <c r="F8" s="28"/>
      <c r="G8" s="28">
        <f t="shared" si="0"/>
        <v>0</v>
      </c>
      <c r="H8" s="8"/>
      <c r="I8" s="9"/>
      <c r="J8" s="9"/>
      <c r="K8" s="9"/>
      <c r="L8" s="9"/>
    </row>
    <row r="9" spans="1:12" ht="83.4" customHeight="1" x14ac:dyDescent="0.3">
      <c r="A9" s="26">
        <v>3</v>
      </c>
      <c r="B9" s="38" t="s">
        <v>21</v>
      </c>
      <c r="C9" s="40" t="s">
        <v>44</v>
      </c>
      <c r="D9" s="26">
        <v>45</v>
      </c>
      <c r="E9" s="27" t="s">
        <v>63</v>
      </c>
      <c r="F9" s="28"/>
      <c r="G9" s="28">
        <f t="shared" si="0"/>
        <v>0</v>
      </c>
      <c r="H9" s="7"/>
      <c r="I9" s="9"/>
      <c r="J9" s="9"/>
      <c r="K9" s="9"/>
      <c r="L9" s="9"/>
    </row>
    <row r="10" spans="1:12" ht="93" x14ac:dyDescent="0.3">
      <c r="A10" s="26">
        <v>4</v>
      </c>
      <c r="B10" s="38" t="s">
        <v>22</v>
      </c>
      <c r="C10" s="40" t="s">
        <v>45</v>
      </c>
      <c r="D10" s="26">
        <v>20</v>
      </c>
      <c r="E10" s="27" t="s">
        <v>63</v>
      </c>
      <c r="F10" s="28"/>
      <c r="G10" s="28">
        <f t="shared" si="0"/>
        <v>0</v>
      </c>
      <c r="H10" s="7"/>
      <c r="I10" s="9"/>
      <c r="J10" s="9"/>
      <c r="K10" s="9"/>
      <c r="L10" s="9"/>
    </row>
    <row r="11" spans="1:12" ht="70.8" customHeight="1" x14ac:dyDescent="0.3">
      <c r="A11" s="26">
        <v>5</v>
      </c>
      <c r="B11" s="38" t="s">
        <v>23</v>
      </c>
      <c r="C11" s="40" t="s">
        <v>46</v>
      </c>
      <c r="D11" s="26">
        <v>10</v>
      </c>
      <c r="E11" s="27" t="s">
        <v>63</v>
      </c>
      <c r="F11" s="28"/>
      <c r="G11" s="28">
        <f t="shared" si="0"/>
        <v>0</v>
      </c>
      <c r="H11" s="7"/>
      <c r="I11" s="9"/>
      <c r="J11" s="9"/>
      <c r="K11" s="9"/>
      <c r="L11" s="9"/>
    </row>
    <row r="12" spans="1:12" ht="31.8" customHeight="1" x14ac:dyDescent="0.3">
      <c r="A12" s="26">
        <v>6</v>
      </c>
      <c r="B12" s="38" t="s">
        <v>24</v>
      </c>
      <c r="C12" s="38"/>
      <c r="D12" s="26">
        <v>10</v>
      </c>
      <c r="E12" s="27" t="s">
        <v>63</v>
      </c>
      <c r="F12" s="28"/>
      <c r="G12" s="28">
        <f t="shared" si="0"/>
        <v>0</v>
      </c>
      <c r="H12" s="7"/>
      <c r="I12" s="9"/>
      <c r="J12" s="9"/>
      <c r="K12" s="9"/>
      <c r="L12" s="9"/>
    </row>
    <row r="13" spans="1:12" ht="43.2" customHeight="1" x14ac:dyDescent="0.3">
      <c r="A13" s="26">
        <v>7</v>
      </c>
      <c r="B13" s="38" t="s">
        <v>25</v>
      </c>
      <c r="C13" s="40" t="s">
        <v>47</v>
      </c>
      <c r="D13" s="26">
        <v>40</v>
      </c>
      <c r="E13" s="27" t="s">
        <v>63</v>
      </c>
      <c r="F13" s="28"/>
      <c r="G13" s="28">
        <f t="shared" si="0"/>
        <v>0</v>
      </c>
      <c r="H13" s="7"/>
      <c r="I13" s="9"/>
      <c r="J13" s="9"/>
      <c r="K13" s="9"/>
      <c r="L13" s="9"/>
    </row>
    <row r="14" spans="1:12" ht="30.6" customHeight="1" x14ac:dyDescent="0.3">
      <c r="A14" s="26">
        <v>8</v>
      </c>
      <c r="B14" s="38" t="s">
        <v>64</v>
      </c>
      <c r="C14" s="38"/>
      <c r="D14" s="29">
        <v>10</v>
      </c>
      <c r="E14" s="27" t="s">
        <v>63</v>
      </c>
      <c r="F14" s="28"/>
      <c r="G14" s="28">
        <f t="shared" si="0"/>
        <v>0</v>
      </c>
      <c r="H14" s="7"/>
      <c r="I14" s="9"/>
      <c r="J14" s="9"/>
      <c r="K14" s="9"/>
      <c r="L14" s="9"/>
    </row>
    <row r="15" spans="1:12" ht="33.6" customHeight="1" x14ac:dyDescent="0.3">
      <c r="A15" s="26">
        <v>9</v>
      </c>
      <c r="B15" s="39" t="s">
        <v>26</v>
      </c>
      <c r="C15" s="40" t="s">
        <v>48</v>
      </c>
      <c r="D15" s="29">
        <v>40</v>
      </c>
      <c r="E15" s="27" t="s">
        <v>63</v>
      </c>
      <c r="F15" s="28"/>
      <c r="G15" s="28">
        <f t="shared" si="0"/>
        <v>0</v>
      </c>
      <c r="H15" s="7"/>
      <c r="I15" s="9"/>
      <c r="J15" s="9"/>
      <c r="K15" s="9"/>
      <c r="L15" s="9"/>
    </row>
    <row r="16" spans="1:12" ht="28.8" customHeight="1" x14ac:dyDescent="0.3">
      <c r="A16" s="26">
        <v>10</v>
      </c>
      <c r="B16" s="39" t="s">
        <v>59</v>
      </c>
      <c r="C16" s="39"/>
      <c r="D16" s="29">
        <v>40</v>
      </c>
      <c r="E16" s="27" t="s">
        <v>63</v>
      </c>
      <c r="F16" s="28"/>
      <c r="G16" s="28">
        <f t="shared" si="0"/>
        <v>0</v>
      </c>
      <c r="H16" s="8"/>
      <c r="I16" s="9"/>
      <c r="J16" s="9"/>
      <c r="K16" s="9"/>
      <c r="L16" s="9"/>
    </row>
    <row r="17" spans="1:12" ht="24.6" customHeight="1" x14ac:dyDescent="0.3">
      <c r="A17" s="26">
        <v>11</v>
      </c>
      <c r="B17" s="38" t="s">
        <v>27</v>
      </c>
      <c r="C17" s="45" t="s">
        <v>49</v>
      </c>
      <c r="D17" s="29">
        <v>15</v>
      </c>
      <c r="E17" s="27" t="s">
        <v>63</v>
      </c>
      <c r="F17" s="28"/>
      <c r="G17" s="28">
        <f t="shared" si="0"/>
        <v>0</v>
      </c>
      <c r="H17" s="7"/>
      <c r="I17" s="9"/>
      <c r="J17" s="9"/>
      <c r="K17" s="9"/>
      <c r="L17" s="9"/>
    </row>
    <row r="18" spans="1:12" ht="45.6" customHeight="1" x14ac:dyDescent="0.3">
      <c r="A18" s="26">
        <v>12</v>
      </c>
      <c r="B18" s="39" t="s">
        <v>28</v>
      </c>
      <c r="C18" s="42" t="s">
        <v>50</v>
      </c>
      <c r="D18" s="29">
        <v>20</v>
      </c>
      <c r="E18" s="27" t="s">
        <v>63</v>
      </c>
      <c r="F18" s="28"/>
      <c r="G18" s="28">
        <f t="shared" si="0"/>
        <v>0</v>
      </c>
      <c r="H18" s="10"/>
      <c r="I18" s="9"/>
      <c r="J18" s="9"/>
      <c r="K18" s="9"/>
      <c r="L18" s="9"/>
    </row>
    <row r="19" spans="1:12" ht="22.2" customHeight="1" x14ac:dyDescent="0.3">
      <c r="A19" s="26">
        <v>13</v>
      </c>
      <c r="B19" s="38" t="s">
        <v>29</v>
      </c>
      <c r="C19" s="38"/>
      <c r="D19" s="29">
        <v>15</v>
      </c>
      <c r="E19" s="27" t="s">
        <v>63</v>
      </c>
      <c r="F19" s="28"/>
      <c r="G19" s="28">
        <f t="shared" si="0"/>
        <v>0</v>
      </c>
      <c r="H19" s="11"/>
      <c r="I19" s="9"/>
      <c r="J19" s="9"/>
      <c r="K19" s="9"/>
      <c r="L19" s="9"/>
    </row>
    <row r="20" spans="1:12" ht="24" customHeight="1" x14ac:dyDescent="0.3">
      <c r="A20" s="26">
        <v>14</v>
      </c>
      <c r="B20" s="38" t="s">
        <v>30</v>
      </c>
      <c r="C20" s="38"/>
      <c r="D20" s="29">
        <v>10</v>
      </c>
      <c r="E20" s="27" t="s">
        <v>63</v>
      </c>
      <c r="F20" s="28"/>
      <c r="G20" s="28">
        <f t="shared" si="0"/>
        <v>0</v>
      </c>
      <c r="H20" s="10"/>
      <c r="I20" s="9"/>
      <c r="J20" s="9"/>
      <c r="K20" s="9"/>
      <c r="L20" s="9"/>
    </row>
    <row r="21" spans="1:12" ht="21.6" customHeight="1" x14ac:dyDescent="0.3">
      <c r="A21" s="26">
        <v>15</v>
      </c>
      <c r="B21" s="38" t="s">
        <v>31</v>
      </c>
      <c r="C21" s="41" t="s">
        <v>52</v>
      </c>
      <c r="D21" s="29">
        <v>36</v>
      </c>
      <c r="E21" s="27" t="s">
        <v>63</v>
      </c>
      <c r="F21" s="28"/>
      <c r="G21" s="28">
        <f t="shared" si="0"/>
        <v>0</v>
      </c>
      <c r="H21" s="10"/>
      <c r="I21" s="9"/>
      <c r="J21" s="9"/>
      <c r="K21" s="9"/>
      <c r="L21" s="9"/>
    </row>
    <row r="22" spans="1:12" ht="29.4" customHeight="1" x14ac:dyDescent="0.3">
      <c r="A22" s="26">
        <v>16</v>
      </c>
      <c r="B22" s="39" t="s">
        <v>32</v>
      </c>
      <c r="C22" s="39"/>
      <c r="D22" s="29">
        <v>200</v>
      </c>
      <c r="E22" s="27" t="s">
        <v>63</v>
      </c>
      <c r="F22" s="28"/>
      <c r="G22" s="28">
        <f t="shared" si="0"/>
        <v>0</v>
      </c>
      <c r="H22" s="10"/>
      <c r="I22" s="9"/>
      <c r="J22" s="9"/>
      <c r="K22" s="9"/>
      <c r="L22" s="9"/>
    </row>
    <row r="23" spans="1:12" ht="24.6" customHeight="1" x14ac:dyDescent="0.3">
      <c r="A23" s="26">
        <v>17</v>
      </c>
      <c r="B23" s="38" t="s">
        <v>33</v>
      </c>
      <c r="C23" s="38"/>
      <c r="D23" s="29">
        <v>15</v>
      </c>
      <c r="E23" s="27" t="s">
        <v>63</v>
      </c>
      <c r="F23" s="28"/>
      <c r="G23" s="28">
        <f t="shared" si="0"/>
        <v>0</v>
      </c>
      <c r="H23" s="10"/>
      <c r="I23" s="9"/>
      <c r="J23" s="9"/>
      <c r="K23" s="9"/>
      <c r="L23" s="9"/>
    </row>
    <row r="24" spans="1:12" ht="34.799999999999997" customHeight="1" x14ac:dyDescent="0.3">
      <c r="A24" s="26">
        <v>18</v>
      </c>
      <c r="B24" s="39" t="s">
        <v>34</v>
      </c>
      <c r="C24" s="40" t="s">
        <v>51</v>
      </c>
      <c r="D24" s="29">
        <v>240</v>
      </c>
      <c r="E24" s="27" t="s">
        <v>58</v>
      </c>
      <c r="F24" s="28"/>
      <c r="G24" s="28">
        <f t="shared" si="0"/>
        <v>0</v>
      </c>
      <c r="H24" s="10"/>
      <c r="I24" s="9"/>
      <c r="J24" s="9"/>
      <c r="K24" s="9"/>
      <c r="L24" s="9"/>
    </row>
    <row r="25" spans="1:12" ht="36.6" customHeight="1" x14ac:dyDescent="0.3">
      <c r="A25" s="26">
        <v>19</v>
      </c>
      <c r="B25" s="38" t="s">
        <v>35</v>
      </c>
      <c r="C25" s="38"/>
      <c r="D25" s="29">
        <v>10</v>
      </c>
      <c r="E25" s="27" t="s">
        <v>58</v>
      </c>
      <c r="F25" s="28"/>
      <c r="G25" s="28">
        <f t="shared" si="0"/>
        <v>0</v>
      </c>
      <c r="H25" s="10"/>
      <c r="I25" s="9"/>
      <c r="J25" s="9"/>
      <c r="K25" s="9"/>
      <c r="L25" s="9"/>
    </row>
    <row r="26" spans="1:12" ht="148.80000000000001" customHeight="1" x14ac:dyDescent="0.3">
      <c r="A26" s="26">
        <v>20</v>
      </c>
      <c r="B26" s="38" t="s">
        <v>36</v>
      </c>
      <c r="C26" s="40" t="s">
        <v>53</v>
      </c>
      <c r="D26" s="29">
        <v>60</v>
      </c>
      <c r="E26" s="27" t="s">
        <v>63</v>
      </c>
      <c r="F26" s="28"/>
      <c r="G26" s="28">
        <f t="shared" si="0"/>
        <v>0</v>
      </c>
      <c r="H26" s="10"/>
      <c r="I26" s="9"/>
      <c r="J26" s="9"/>
      <c r="K26" s="9"/>
      <c r="L26" s="9"/>
    </row>
    <row r="27" spans="1:12" ht="36" customHeight="1" x14ac:dyDescent="0.3">
      <c r="A27" s="26">
        <v>21</v>
      </c>
      <c r="B27" s="39" t="s">
        <v>37</v>
      </c>
      <c r="C27" s="40" t="s">
        <v>54</v>
      </c>
      <c r="D27" s="29">
        <v>100</v>
      </c>
      <c r="E27" s="27" t="s">
        <v>58</v>
      </c>
      <c r="F27" s="28"/>
      <c r="G27" s="28">
        <f t="shared" si="0"/>
        <v>0</v>
      </c>
      <c r="H27" s="10"/>
      <c r="I27" s="9"/>
      <c r="J27" s="9"/>
      <c r="K27" s="9"/>
      <c r="L27" s="9"/>
    </row>
    <row r="28" spans="1:12" ht="38.4" customHeight="1" x14ac:dyDescent="0.3">
      <c r="A28" s="26">
        <v>22</v>
      </c>
      <c r="B28" s="39" t="s">
        <v>38</v>
      </c>
      <c r="C28" s="40" t="s">
        <v>55</v>
      </c>
      <c r="D28" s="29">
        <v>380</v>
      </c>
      <c r="E28" s="27" t="s">
        <v>58</v>
      </c>
      <c r="F28" s="28"/>
      <c r="G28" s="28">
        <f t="shared" si="0"/>
        <v>0</v>
      </c>
      <c r="H28" s="10"/>
      <c r="I28" s="9"/>
      <c r="J28" s="9"/>
      <c r="K28" s="9"/>
      <c r="L28" s="9"/>
    </row>
    <row r="29" spans="1:12" ht="42" x14ac:dyDescent="0.3">
      <c r="A29" s="26">
        <v>23</v>
      </c>
      <c r="B29" s="39" t="s">
        <v>39</v>
      </c>
      <c r="C29" s="43" t="s">
        <v>56</v>
      </c>
      <c r="D29" s="29">
        <v>150</v>
      </c>
      <c r="E29" s="27" t="s">
        <v>58</v>
      </c>
      <c r="F29" s="28"/>
      <c r="G29" s="28">
        <f t="shared" si="0"/>
        <v>0</v>
      </c>
      <c r="H29" s="10"/>
      <c r="I29" s="9"/>
      <c r="J29" s="9"/>
      <c r="K29" s="9"/>
      <c r="L29" s="9"/>
    </row>
    <row r="30" spans="1:12" ht="24.6" customHeight="1" x14ac:dyDescent="0.3">
      <c r="A30" s="26">
        <v>23</v>
      </c>
      <c r="B30" s="39" t="s">
        <v>40</v>
      </c>
      <c r="C30" s="40" t="s">
        <v>57</v>
      </c>
      <c r="D30" s="29">
        <v>50</v>
      </c>
      <c r="E30" s="27" t="s">
        <v>58</v>
      </c>
      <c r="F30" s="28"/>
      <c r="G30" s="28">
        <f t="shared" si="0"/>
        <v>0</v>
      </c>
      <c r="H30" s="10"/>
      <c r="I30" s="9"/>
      <c r="J30" s="9"/>
      <c r="K30" s="9"/>
      <c r="L30" s="9"/>
    </row>
    <row r="31" spans="1:12" ht="27" customHeight="1" x14ac:dyDescent="0.3">
      <c r="A31" s="26">
        <v>25</v>
      </c>
      <c r="B31" s="39" t="s">
        <v>41</v>
      </c>
      <c r="C31" s="39"/>
      <c r="D31" s="29">
        <v>35</v>
      </c>
      <c r="E31" s="27" t="s">
        <v>63</v>
      </c>
      <c r="F31" s="28"/>
      <c r="G31" s="28">
        <f t="shared" si="0"/>
        <v>0</v>
      </c>
      <c r="H31" s="10"/>
      <c r="I31" s="9"/>
      <c r="J31" s="9"/>
      <c r="K31" s="9"/>
      <c r="L31" s="9"/>
    </row>
    <row r="32" spans="1:12" ht="32.4" customHeight="1" x14ac:dyDescent="0.3">
      <c r="A32" s="26">
        <v>26</v>
      </c>
      <c r="B32" s="44" t="s">
        <v>60</v>
      </c>
      <c r="C32" s="32"/>
      <c r="D32" s="29">
        <v>250</v>
      </c>
      <c r="E32" s="27" t="s">
        <v>58</v>
      </c>
      <c r="F32" s="28"/>
      <c r="G32" s="28">
        <f t="shared" si="0"/>
        <v>0</v>
      </c>
      <c r="H32" s="10"/>
      <c r="I32" s="9"/>
      <c r="J32" s="9"/>
      <c r="K32" s="9"/>
      <c r="L32" s="9"/>
    </row>
    <row r="33" spans="1:12" ht="30.6" customHeight="1" x14ac:dyDescent="0.3">
      <c r="A33" s="26">
        <v>27</v>
      </c>
      <c r="B33" s="44" t="s">
        <v>61</v>
      </c>
      <c r="C33" s="32"/>
      <c r="D33" s="29">
        <v>2200</v>
      </c>
      <c r="E33" s="27" t="s">
        <v>63</v>
      </c>
      <c r="F33" s="28"/>
      <c r="G33" s="28">
        <f t="shared" si="0"/>
        <v>0</v>
      </c>
      <c r="H33" s="10"/>
      <c r="I33" s="9"/>
      <c r="J33" s="9"/>
      <c r="K33" s="9"/>
      <c r="L33" s="9"/>
    </row>
    <row r="34" spans="1:12" ht="48" customHeight="1" x14ac:dyDescent="0.3">
      <c r="A34" s="47">
        <v>28</v>
      </c>
      <c r="B34" s="44" t="s">
        <v>65</v>
      </c>
      <c r="C34" s="43" t="s">
        <v>68</v>
      </c>
      <c r="D34" s="29">
        <v>2400</v>
      </c>
      <c r="E34" s="27" t="s">
        <v>63</v>
      </c>
      <c r="F34" s="28"/>
      <c r="G34" s="28">
        <f t="shared" si="0"/>
        <v>0</v>
      </c>
      <c r="H34" s="10"/>
      <c r="I34" s="9"/>
      <c r="J34" s="9"/>
      <c r="K34" s="9"/>
      <c r="L34" s="9"/>
    </row>
    <row r="35" spans="1:12" ht="31.2" customHeight="1" x14ac:dyDescent="0.3">
      <c r="A35" s="47">
        <v>29</v>
      </c>
      <c r="B35" s="44" t="s">
        <v>67</v>
      </c>
      <c r="C35" s="32"/>
      <c r="D35" s="29">
        <v>20</v>
      </c>
      <c r="E35" s="27" t="s">
        <v>63</v>
      </c>
      <c r="F35" s="28"/>
      <c r="G35" s="28">
        <f t="shared" si="0"/>
        <v>0</v>
      </c>
      <c r="H35" s="10"/>
      <c r="I35" s="9"/>
      <c r="J35" s="9"/>
      <c r="K35" s="9"/>
      <c r="L35" s="9"/>
    </row>
    <row r="36" spans="1:12" ht="33" customHeight="1" x14ac:dyDescent="0.3">
      <c r="A36" s="47">
        <v>30</v>
      </c>
      <c r="B36" s="44" t="s">
        <v>66</v>
      </c>
      <c r="C36" s="32"/>
      <c r="D36" s="29">
        <v>32</v>
      </c>
      <c r="E36" s="27" t="s">
        <v>63</v>
      </c>
      <c r="F36" s="28"/>
      <c r="G36" s="28">
        <f t="shared" si="0"/>
        <v>0</v>
      </c>
      <c r="H36" s="10"/>
      <c r="I36" s="9"/>
      <c r="J36" s="9"/>
      <c r="K36" s="9"/>
      <c r="L36" s="9"/>
    </row>
    <row r="37" spans="1:12" ht="48" customHeight="1" x14ac:dyDescent="0.3">
      <c r="A37" s="33"/>
      <c r="B37" s="34"/>
      <c r="C37" s="34"/>
      <c r="D37" s="35" t="s">
        <v>15</v>
      </c>
      <c r="E37" s="35"/>
      <c r="F37" s="46" t="s">
        <v>16</v>
      </c>
      <c r="G37" s="46">
        <f>SUM(G7:G36)</f>
        <v>0</v>
      </c>
    </row>
    <row r="38" spans="1:12" ht="50.4" customHeight="1" x14ac:dyDescent="0.3">
      <c r="A38" s="21"/>
      <c r="B38" s="21"/>
      <c r="C38" s="21"/>
      <c r="D38" s="22"/>
      <c r="E38" s="23"/>
      <c r="F38" s="24"/>
      <c r="G38" s="24"/>
      <c r="H38" s="10"/>
      <c r="I38" s="9"/>
      <c r="J38" s="9"/>
      <c r="K38" s="9"/>
      <c r="L38" s="9"/>
    </row>
    <row r="39" spans="1:12" ht="31.95" customHeight="1" x14ac:dyDescent="0.3">
      <c r="A39" s="21"/>
      <c r="D39" s="22"/>
      <c r="E39" s="23"/>
      <c r="F39" s="24" t="s">
        <v>11</v>
      </c>
      <c r="G39" s="24" t="s">
        <v>12</v>
      </c>
      <c r="H39" s="10"/>
      <c r="I39" s="9"/>
      <c r="J39" s="9"/>
      <c r="K39" s="9"/>
      <c r="L39" s="9"/>
    </row>
    <row r="40" spans="1:12" ht="22.2" customHeight="1" x14ac:dyDescent="0.3">
      <c r="A40" s="21"/>
      <c r="D40" s="22"/>
      <c r="E40" s="25"/>
      <c r="F40" s="24" t="s">
        <v>69</v>
      </c>
      <c r="G40" s="24"/>
      <c r="H40" s="10"/>
      <c r="I40" s="9"/>
      <c r="J40" s="9"/>
      <c r="K40" s="9"/>
      <c r="L40" s="9"/>
    </row>
    <row r="41" spans="1:12" ht="22.2" customHeight="1" x14ac:dyDescent="0.3">
      <c r="A41" s="21"/>
      <c r="D41" s="22"/>
      <c r="E41" s="25"/>
      <c r="F41" s="24"/>
      <c r="G41" s="24"/>
      <c r="H41" s="10"/>
      <c r="I41" s="9"/>
      <c r="J41" s="9"/>
      <c r="K41" s="9"/>
      <c r="L41" s="9"/>
    </row>
    <row r="42" spans="1:12" ht="63.75" customHeight="1" x14ac:dyDescent="0.3">
      <c r="A42" s="51" t="s">
        <v>17</v>
      </c>
      <c r="B42" s="51"/>
      <c r="C42" s="51"/>
      <c r="D42" s="51"/>
      <c r="E42" s="51"/>
      <c r="F42" s="51"/>
      <c r="G42" s="51"/>
      <c r="H42" s="10"/>
      <c r="I42" s="9"/>
      <c r="J42" s="9"/>
      <c r="K42" s="9"/>
      <c r="L42" s="9"/>
    </row>
    <row r="43" spans="1:12" ht="15.6" x14ac:dyDescent="0.3">
      <c r="A43" s="22"/>
      <c r="B43"/>
      <c r="C43"/>
      <c r="D43"/>
      <c r="E43"/>
      <c r="F43" s="24"/>
      <c r="G43" s="24"/>
      <c r="H43" s="11"/>
      <c r="I43" s="9"/>
      <c r="J43" s="9"/>
      <c r="K43" s="9"/>
      <c r="L43" s="9"/>
    </row>
    <row r="44" spans="1:12" ht="15.6" x14ac:dyDescent="0.3">
      <c r="A44" s="22"/>
      <c r="D44"/>
      <c r="E44"/>
      <c r="F44" s="24"/>
      <c r="G44" s="24"/>
      <c r="H44" s="10"/>
      <c r="I44" s="9"/>
      <c r="J44" s="9"/>
      <c r="K44" s="9"/>
      <c r="L44" s="9"/>
    </row>
    <row r="45" spans="1:12" ht="15.6" x14ac:dyDescent="0.3">
      <c r="A45" s="22"/>
      <c r="B45" s="22"/>
      <c r="C45" s="22"/>
      <c r="D45" s="22"/>
      <c r="E45" s="22"/>
      <c r="F45" s="24"/>
      <c r="G45" s="24"/>
      <c r="H45" s="10"/>
      <c r="I45" s="9"/>
      <c r="J45" s="9"/>
      <c r="K45" s="9"/>
      <c r="L45" s="9"/>
    </row>
    <row r="46" spans="1:12" ht="15.6" x14ac:dyDescent="0.3">
      <c r="A46" s="22"/>
      <c r="B46"/>
      <c r="C46"/>
      <c r="D46"/>
      <c r="E46"/>
      <c r="F46" s="24"/>
      <c r="G46" s="24"/>
      <c r="H46" s="10"/>
      <c r="I46" s="9"/>
      <c r="J46" s="9"/>
      <c r="K46" s="9"/>
      <c r="L46" s="9"/>
    </row>
    <row r="47" spans="1:12" ht="15.6" x14ac:dyDescent="0.3">
      <c r="A47" s="22"/>
      <c r="B47"/>
      <c r="C47"/>
      <c r="D47"/>
      <c r="E47"/>
      <c r="F47" s="24"/>
      <c r="G47" s="24"/>
      <c r="H47" s="10"/>
      <c r="I47" s="9"/>
      <c r="J47" s="9"/>
      <c r="K47" s="9"/>
      <c r="L47" s="9"/>
    </row>
    <row r="48" spans="1:12" ht="15.6" x14ac:dyDescent="0.3">
      <c r="A48" s="22"/>
      <c r="B48" s="22"/>
      <c r="C48" s="22"/>
      <c r="D48" s="22"/>
      <c r="E48" s="22"/>
      <c r="F48" s="24"/>
      <c r="G48" s="24"/>
      <c r="H48" s="10"/>
      <c r="I48" s="9"/>
      <c r="J48" s="9"/>
      <c r="K48" s="9"/>
      <c r="L48" s="9"/>
    </row>
    <row r="49" spans="1:12" ht="15.6" x14ac:dyDescent="0.3">
      <c r="A49" s="22"/>
      <c r="B49"/>
      <c r="C49"/>
      <c r="D49"/>
      <c r="E49"/>
      <c r="F49" s="24"/>
      <c r="G49" s="24"/>
      <c r="H49" s="10"/>
      <c r="I49" s="9"/>
      <c r="J49" s="9"/>
      <c r="K49" s="9"/>
      <c r="L49" s="9"/>
    </row>
    <row r="50" spans="1:12" ht="15.6" x14ac:dyDescent="0.3">
      <c r="A50" s="22"/>
      <c r="B50"/>
      <c r="C50"/>
      <c r="D50"/>
      <c r="E50"/>
      <c r="F50" s="24"/>
      <c r="G50" s="24"/>
      <c r="H50" s="10"/>
      <c r="I50" s="9"/>
      <c r="J50" s="9"/>
      <c r="K50" s="9"/>
      <c r="L50" s="9"/>
    </row>
    <row r="51" spans="1:12" x14ac:dyDescent="0.3">
      <c r="A51"/>
      <c r="B51"/>
      <c r="C51"/>
      <c r="D51"/>
      <c r="E51"/>
      <c r="F51"/>
      <c r="G51"/>
      <c r="H51" s="10"/>
      <c r="I51" s="9"/>
      <c r="J51" s="9"/>
      <c r="K51" s="9"/>
      <c r="L51" s="9"/>
    </row>
    <row r="52" spans="1:12" x14ac:dyDescent="0.3">
      <c r="A52"/>
      <c r="B52"/>
      <c r="C52"/>
      <c r="D52"/>
      <c r="E52"/>
      <c r="F52"/>
      <c r="G52"/>
      <c r="H52" s="10"/>
      <c r="I52" s="9"/>
      <c r="J52" s="9"/>
      <c r="K52" s="9"/>
      <c r="L52" s="9"/>
    </row>
    <row r="53" spans="1:12" x14ac:dyDescent="0.3">
      <c r="A53"/>
      <c r="B53"/>
      <c r="C53"/>
      <c r="D53"/>
      <c r="E53"/>
      <c r="F53"/>
      <c r="G53"/>
      <c r="H53" s="10"/>
      <c r="I53" s="9"/>
      <c r="J53" s="9"/>
      <c r="K53" s="9"/>
      <c r="L53" s="9"/>
    </row>
    <row r="54" spans="1:12" x14ac:dyDescent="0.3">
      <c r="A54"/>
      <c r="B54"/>
      <c r="C54"/>
      <c r="D54"/>
      <c r="E54"/>
      <c r="F54"/>
      <c r="G54"/>
      <c r="H54" s="11"/>
      <c r="I54" s="9"/>
      <c r="J54" s="9"/>
      <c r="K54" s="9"/>
      <c r="L54" s="9"/>
    </row>
    <row r="55" spans="1:12" x14ac:dyDescent="0.3">
      <c r="A55"/>
      <c r="B55"/>
      <c r="C55"/>
      <c r="D55"/>
      <c r="E55"/>
      <c r="F55"/>
      <c r="G55"/>
      <c r="H55" s="10"/>
      <c r="I55" s="9"/>
      <c r="J55" s="9"/>
      <c r="K55" s="9"/>
      <c r="L55" s="9"/>
    </row>
    <row r="56" spans="1:12" x14ac:dyDescent="0.3">
      <c r="A56"/>
      <c r="B56"/>
      <c r="C56"/>
      <c r="D56"/>
      <c r="E56"/>
      <c r="F56"/>
      <c r="G56"/>
      <c r="H56" s="10"/>
      <c r="I56" s="9"/>
      <c r="J56" s="9"/>
      <c r="K56" s="9"/>
      <c r="L56" s="9"/>
    </row>
    <row r="57" spans="1:12" x14ac:dyDescent="0.3">
      <c r="A57"/>
      <c r="B57"/>
      <c r="C57"/>
      <c r="D57"/>
      <c r="E57"/>
      <c r="F57"/>
      <c r="G57"/>
      <c r="H57" s="10"/>
      <c r="I57" s="9"/>
      <c r="J57" s="9"/>
      <c r="K57" s="9"/>
      <c r="L57" s="9"/>
    </row>
    <row r="58" spans="1:12" x14ac:dyDescent="0.3">
      <c r="A58"/>
      <c r="B58"/>
      <c r="C58"/>
      <c r="D58"/>
      <c r="E58"/>
      <c r="F58"/>
      <c r="G58"/>
      <c r="H58" s="10"/>
      <c r="I58" s="9"/>
      <c r="J58" s="9"/>
      <c r="K58" s="9"/>
      <c r="L58" s="9"/>
    </row>
    <row r="59" spans="1:12" x14ac:dyDescent="0.3">
      <c r="A59"/>
      <c r="B59"/>
      <c r="C59"/>
      <c r="D59"/>
      <c r="E59"/>
      <c r="F59"/>
      <c r="G59"/>
      <c r="H59" s="10"/>
      <c r="I59" s="9"/>
      <c r="J59" s="9"/>
      <c r="K59" s="9"/>
      <c r="L59" s="9"/>
    </row>
    <row r="60" spans="1:12" x14ac:dyDescent="0.3">
      <c r="A60"/>
      <c r="B60"/>
      <c r="C60"/>
      <c r="D60"/>
      <c r="E60"/>
      <c r="F60"/>
      <c r="G60"/>
      <c r="H60" s="10"/>
      <c r="I60" s="9"/>
      <c r="J60" s="9"/>
      <c r="K60" s="9"/>
      <c r="L60" s="9"/>
    </row>
    <row r="61" spans="1:12" x14ac:dyDescent="0.3">
      <c r="A61"/>
      <c r="B61"/>
      <c r="C61"/>
      <c r="D61"/>
      <c r="E61"/>
      <c r="F61"/>
      <c r="G61"/>
      <c r="H61" s="10"/>
      <c r="I61" s="9"/>
      <c r="J61" s="9"/>
      <c r="K61" s="9"/>
      <c r="L61" s="9"/>
    </row>
    <row r="62" spans="1:12" x14ac:dyDescent="0.3">
      <c r="A62"/>
      <c r="B62"/>
      <c r="C62"/>
      <c r="D62"/>
      <c r="E62"/>
      <c r="F62"/>
      <c r="G62"/>
      <c r="H62" s="10"/>
      <c r="I62" s="9"/>
      <c r="J62" s="9"/>
      <c r="K62" s="9"/>
      <c r="L62" s="9"/>
    </row>
    <row r="63" spans="1:12" x14ac:dyDescent="0.3">
      <c r="A63"/>
      <c r="B63"/>
      <c r="C63"/>
      <c r="D63"/>
      <c r="E63"/>
      <c r="F63"/>
      <c r="G63"/>
      <c r="H63" s="11"/>
      <c r="I63" s="9"/>
      <c r="J63" s="9"/>
      <c r="K63" s="9"/>
      <c r="L63" s="9"/>
    </row>
    <row r="64" spans="1:12" x14ac:dyDescent="0.3">
      <c r="A64"/>
      <c r="B64"/>
      <c r="C64"/>
      <c r="D64"/>
      <c r="E64"/>
      <c r="F64"/>
      <c r="G64"/>
      <c r="H64" s="12"/>
      <c r="I64" s="9"/>
      <c r="J64" s="9"/>
      <c r="K64" s="9"/>
      <c r="L64" s="9"/>
    </row>
    <row r="65" spans="1:12" x14ac:dyDescent="0.3">
      <c r="A65"/>
      <c r="B65"/>
      <c r="C65"/>
      <c r="D65"/>
      <c r="E65"/>
      <c r="F65"/>
      <c r="G65"/>
      <c r="H65" s="13"/>
      <c r="I65" s="9"/>
      <c r="J65" s="9"/>
      <c r="K65" s="9"/>
      <c r="L65" s="9"/>
    </row>
    <row r="66" spans="1:12" x14ac:dyDescent="0.3">
      <c r="A66"/>
      <c r="B66"/>
      <c r="C66"/>
      <c r="D66"/>
      <c r="E66"/>
      <c r="F66"/>
      <c r="G66"/>
      <c r="H66" s="14"/>
      <c r="I66" s="9"/>
      <c r="J66" s="9"/>
      <c r="K66" s="9"/>
      <c r="L66" s="9"/>
    </row>
    <row r="67" spans="1:12" x14ac:dyDescent="0.3">
      <c r="A67"/>
      <c r="B67"/>
      <c r="C67"/>
      <c r="D67"/>
      <c r="E67"/>
      <c r="F67"/>
      <c r="G67"/>
      <c r="H67" s="15"/>
      <c r="I67" s="15"/>
      <c r="J67" s="15"/>
      <c r="K67" s="15"/>
      <c r="L67" s="15"/>
    </row>
    <row r="68" spans="1:12" x14ac:dyDescent="0.3">
      <c r="A68"/>
      <c r="B68"/>
      <c r="C68"/>
      <c r="D68"/>
      <c r="E68"/>
      <c r="F68"/>
      <c r="G68"/>
      <c r="H68" s="15"/>
      <c r="I68" s="15"/>
      <c r="J68" s="15"/>
      <c r="K68" s="15"/>
      <c r="L68" s="15"/>
    </row>
    <row r="69" spans="1:12" ht="13.5" customHeight="1" x14ac:dyDescent="0.3">
      <c r="A69"/>
      <c r="B69"/>
      <c r="C69"/>
      <c r="D69"/>
      <c r="E69"/>
      <c r="F69"/>
      <c r="G69"/>
      <c r="H69" s="15"/>
      <c r="I69" s="15"/>
      <c r="J69" s="15"/>
      <c r="K69" s="15"/>
      <c r="L69" s="15"/>
    </row>
    <row r="70" spans="1:12" x14ac:dyDescent="0.3">
      <c r="A70"/>
      <c r="B70"/>
      <c r="C70"/>
      <c r="D70"/>
      <c r="E70"/>
      <c r="F70"/>
      <c r="G70"/>
    </row>
    <row r="71" spans="1:12" x14ac:dyDescent="0.3">
      <c r="A71"/>
      <c r="B71"/>
      <c r="C71"/>
      <c r="D71"/>
      <c r="E71"/>
      <c r="F71"/>
      <c r="G71"/>
    </row>
    <row r="72" spans="1:12" x14ac:dyDescent="0.3">
      <c r="A72"/>
      <c r="B72"/>
      <c r="C72"/>
      <c r="D72"/>
      <c r="E72"/>
      <c r="F72"/>
      <c r="G72"/>
    </row>
    <row r="73" spans="1:12" x14ac:dyDescent="0.3">
      <c r="A73"/>
      <c r="B73"/>
      <c r="C73"/>
      <c r="D73"/>
      <c r="E73"/>
      <c r="F73"/>
      <c r="G73"/>
    </row>
    <row r="74" spans="1:12" x14ac:dyDescent="0.3">
      <c r="A74"/>
      <c r="B74"/>
      <c r="C74"/>
      <c r="D74"/>
      <c r="E74"/>
      <c r="F74"/>
      <c r="G74"/>
    </row>
  </sheetData>
  <sheetProtection selectLockedCells="1" selectUnlockedCells="1"/>
  <mergeCells count="4">
    <mergeCell ref="F2:G2"/>
    <mergeCell ref="A3:G3"/>
    <mergeCell ref="F1:G1"/>
    <mergeCell ref="A42:G42"/>
  </mergeCells>
  <phoneticPr fontId="13" type="noConversion"/>
  <pageMargins left="0.25" right="0.25" top="0.75" bottom="0.75" header="0.51180555555555551" footer="0.51180555555555551"/>
  <pageSetup paperSize="9" scale="51" firstPageNumber="0" orientation="portrait" r:id="rId1"/>
  <headerFooter alignWithMargins="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Część 5 Mrożonki i Ryby</vt:lpstr>
      <vt:lpstr>'Część 5 Mrożonki i Ryby'!Obszar_wydruku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2026-06-11T08:38:14Z</cp:lastPrinted>
  <dcterms:created xsi:type="dcterms:W3CDTF">2021-11-27T19:20:35Z</dcterms:created>
  <dcterms:modified xsi:type="dcterms:W3CDTF">2026-06-15T08:15:56Z</dcterms:modified>
</cp:coreProperties>
</file>